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5EF04868-658A-4D33-B666-AB87AF41291A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211" i="1" l="1"/>
  <c r="ES202" i="1"/>
  <c r="ES193" i="1"/>
  <c r="ES184" i="1"/>
  <c r="DS211" i="1"/>
  <c r="DS202" i="1"/>
  <c r="DS193" i="1"/>
  <c r="DS184" i="1"/>
  <c r="CS211" i="1"/>
  <c r="CS202" i="1"/>
  <c r="CS193" i="1"/>
  <c r="CS184" i="1"/>
  <c r="BS220" i="1"/>
  <c r="BS211" i="1"/>
  <c r="BS202" i="1"/>
  <c r="BS193" i="1"/>
  <c r="AS211" i="1"/>
  <c r="AS202" i="1"/>
  <c r="AS193" i="1"/>
  <c r="AS184" i="1"/>
  <c r="S202" i="1"/>
  <c r="S211" i="1"/>
  <c r="S220" i="1"/>
  <c r="S193" i="1"/>
  <c r="S166" i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<sst xmlns="http://schemas.openxmlformats.org/spreadsheetml/2006/main" count="12602" uniqueCount="2837">
  <si>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</si>
  <si>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</si>
  <si>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</si>
  <si>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</si>
  <si>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</si>
  <si>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</si>
  <si>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</si>
  <si>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</si>
  <si>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</si>
  <si>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</si>
  <si>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</si>
  <si>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</si>
  <si>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</si>
  <si>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</si>
  <si>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</si>
  <si>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</si>
  <si>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</si>
  <si>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</si>
  <si>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</si>
  <si>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</si>
  <si>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</si>
  <si>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</si>
  <si>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</si>
  <si>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</si>
  <si>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</si>
  <si>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</si>
  <si>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</si>
  <si>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</si>
  <si>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</si>
  <si>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</si>
  <si>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</si>
  <si>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</si>
  <si>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</si>
  <si>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</si>
  <si>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</si>
  <si>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</si>
  <si>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</si>
  <si>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</si>
  <si>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</si>
  <si>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</si>
  <si>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</si>
  <si>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</si>
  <si>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</si>
  <si>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</si>
  <si>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</si>
  <si>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</si>
  <si>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</si>
  <si>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</si>
  <si>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</si>
  <si>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</si>
  <si>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</si>
  <si>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</si>
  <si>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</si>
  <si>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</si>
  <si>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</si>
  <si>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</si>
  <si>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</si>
  <si>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</si>
  <si>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</si>
  <si>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</si>
  <si>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</si>
  <si>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</si>
  <si>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</si>
  <si>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</si>
  <si>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</si>
  <si>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</si>
  <si>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</si>
  <si>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</si>
  <si>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</si>
  <si>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</si>
  <si>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</si>
  <si>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</si>
  <si>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</si>
  <si>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</si>
  <si>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</si>
  <si>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</si>
  <si>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</si>
  <si>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</si>
  <si>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</si>
  <si>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</si>
  <si>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</si>
  <si>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</si>
  <si>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</si>
  <si>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</si>
  <si>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</si>
  <si>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</si>
  <si>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</si>
  <si>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</si>
  <si>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</si>
  <si>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</si>
  <si>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</si>
  <si>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</si>
  <si>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</si>
  <si>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</si>
  <si>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</si>
  <si>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</si>
  <si>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</si>
  <si>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</si>
  <si>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</si>
  <si>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</si>
  <si>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</si>
  <si>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</si>
  <si>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</si>
  <si>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</si>
  <si>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</si>
  <si>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</si>
  <si>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</si>
  <si>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</si>
  <si>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</si>
  <si>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</si>
  <si>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</si>
  <si>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</si>
  <si>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</si>
  <si>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</si>
  <si>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</si>
  <si>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</si>
  <si>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</si>
  <si>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</si>
  <si>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</si>
  <si>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</si>
  <si>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</si>
  <si>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</si>
  <si>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</si>
  <si>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</si>
  <si>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</si>
  <si>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</si>
  <si>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</si>
  <si>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</si>
  <si>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</si>
  <si>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</si>
  <si>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</si>
  <si>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</si>
  <si>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</si>
  <si>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</si>
  <si>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</si>
  <si>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</si>
  <si>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</si>
  <si>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</si>
  <si>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</si>
  <si>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</si>
  <si>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</si>
  <si>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</si>
  <si>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</si>
  <si>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</si>
  <si>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</si>
  <si>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</si>
  <si>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</si>
  <si>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</si>
  <si>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</si>
  <si>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</si>
  <si>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</si>
  <si>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</si>
  <si>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</si>
  <si>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</si>
  <si>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</si>
  <si>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</si>
  <si>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</si>
  <si>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</si>
  <si>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</si>
  <si>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</si>
  <si>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</si>
  <si>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</si>
  <si>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</si>
  <si>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</si>
  <si>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</si>
  <si>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</si>
  <si>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</si>
  <si>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</si>
  <si>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</si>
  <si>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</si>
  <si>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</si>
  <si>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</si>
  <si>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</si>
  <si>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</si>
  <si>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</si>
  <si>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</si>
  <si>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</si>
  <si>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</si>
  <si>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</si>
  <si>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</si>
  <si>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</si>
  <si>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</si>
  <si>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</si>
  <si>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</si>
  <si>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</si>
  <si>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</si>
  <si>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</si>
  <si>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</si>
  <si>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</si>
  <si>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</si>
  <si>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</si>
  <si>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</si>
  <si>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</si>
  <si>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</si>
  <si>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</si>
  <si>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</si>
  <si>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</si>
  <si>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</si>
  <si>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</si>
  <si>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</si>
  <si>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</si>
  <si>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</si>
  <si>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</si>
  <si>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</si>
  <si>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</si>
  <si>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</si>
  <si>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</si>
  <si>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</si>
  <si>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</si>
  <si>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</si>
  <si>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</si>
  <si>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</si>
  <si>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</si>
  <si>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</si>
  <si>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</si>
  <si>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</si>
  <si>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</si>
  <si>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</si>
  <si>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</si>
  <si>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</si>
  <si>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</si>
  <si>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</si>
  <si>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</si>
  <si>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</si>
  <si>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</si>
  <si>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</si>
  <si>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</si>
  <si>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</si>
  <si>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</si>
  <si>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</si>
  <si>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</si>
  <si>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</si>
  <si>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</si>
  <si>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</si>
  <si>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</si>
  <si>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</si>
  <si>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</si>
  <si>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</si>
  <si>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</si>
  <si>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</si>
  <si>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</si>
  <si>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</si>
  <si>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</si>
  <si>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</si>
  <si>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</si>
  <si>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</si>
  <si>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</si>
  <si>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</si>
  <si>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</si>
  <si>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</si>
  <si>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</si>
  <si>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</si>
  <si>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</si>
  <si>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</si>
  <si>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</si>
  <si>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</si>
  <si>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</si>
  <si>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</si>
  <si>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</si>
  <si>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</si>
  <si>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</si>
  <si>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</si>
  <si>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</si>
  <si>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</si>
  <si>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</si>
  <si>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</si>
  <si>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</si>
  <si>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</si>
  <si>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</si>
  <si>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</si>
  <si>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</si>
  <si>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</si>
  <si>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</si>
  <si>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</si>
  <si>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</si>
  <si>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</si>
  <si>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</si>
  <si>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</si>
  <si>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</si>
  <si>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</si>
  <si>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</si>
  <si>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</si>
  <si>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</si>
  <si>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</si>
  <si>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</si>
  <si>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</si>
  <si>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</si>
  <si>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</si>
  <si>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</si>
  <si>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</si>
  <si>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</si>
  <si>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</si>
  <si>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</si>
  <si>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</si>
  <si>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</si>
  <si>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</si>
  <si>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</si>
  <si>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</si>
  <si>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</si>
  <si>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</si>
  <si>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</si>
  <si>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</si>
  <si>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</si>
  <si>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</si>
  <si>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</si>
  <si>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</si>
  <si>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</si>
  <si>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</si>
  <si>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</si>
  <si>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</si>
  <si>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</si>
  <si>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</si>
  <si>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</si>
  <si>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</si>
  <si>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</si>
  <si>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</si>
  <si>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</si>
  <si>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</si>
  <si>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</si>
  <si>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</si>
  <si>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</si>
  <si>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</si>
  <si>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</si>
  <si>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</si>
  <si>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</si>
  <si>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</si>
  <si>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</si>
  <si>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</si>
  <si>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</si>
  <si>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</si>
  <si>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</si>
  <si>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</si>
  <si>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</si>
  <si>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</si>
  <si>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</si>
  <si>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</si>
  <si>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</si>
  <si>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</si>
  <si>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</si>
  <si>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</si>
  <si>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</si>
  <si>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</si>
  <si>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</si>
  <si>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</si>
  <si>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</si>
  <si>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</si>
  <si>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</si>
  <si>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</si>
  <si>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</si>
  <si>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</si>
  <si>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</si>
  <si>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</si>
  <si>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</si>
  <si>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</si>
  <si>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</si>
  <si>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</si>
  <si>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</si>
  <si>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</si>
  <si>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</si>
  <si>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</si>
  <si>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</si>
  <si>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</si>
  <si>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</si>
  <si>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</si>
  <si>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</si>
  <si>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</si>
  <si>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</si>
  <si>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</si>
  <si>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</si>
  <si>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</si>
  <si>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</si>
  <si>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</si>
  <si>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</si>
  <si>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</si>
  <si>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</si>
  <si>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</si>
  <si>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</si>
  <si>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</si>
  <si>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</si>
  <si>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</si>
  <si>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</si>
  <si>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</si>
  <si>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</si>
  <si>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</si>
  <si>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</si>
  <si>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</si>
  <si>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</si>
  <si>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</si>
  <si>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</si>
  <si>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</si>
  <si>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</si>
  <si>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</si>
  <si>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</si>
  <si>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</si>
  <si>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</si>
  <si>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</si>
  <si>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</si>
  <si>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</si>
  <si>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</si>
  <si>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</si>
  <si>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</si>
  <si>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</si>
  <si>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</si>
  <si>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</si>
  <si>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</si>
  <si>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</si>
  <si>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</si>
  <si>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</si>
  <si>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</si>
  <si>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</si>
  <si>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</si>
  <si>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</si>
  <si>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</si>
  <si>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</si>
  <si>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</si>
  <si>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</si>
  <si>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</si>
  <si>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</si>
  <si>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</si>
  <si>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</si>
  <si>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</si>
  <si>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</si>
  <si>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</si>
  <si>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</si>
  <si>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</si>
  <si>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</si>
  <si>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</si>
  <si>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</si>
  <si>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</si>
  <si>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</si>
  <si>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</si>
  <si>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</si>
  <si>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</si>
  <si>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</si>
  <si>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</si>
  <si>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</si>
  <si>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</si>
  <si>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</si>
  <si>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</si>
  <si>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</si>
  <si>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</si>
  <si>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</si>
  <si>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</si>
  <si>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</si>
  <si>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</si>
  <si>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</si>
  <si>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</si>
  <si>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</si>
  <si>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</si>
  <si>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</si>
  <si>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</si>
  <si>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</si>
  <si>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</si>
  <si>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</si>
  <si>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</si>
  <si>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</si>
  <si>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</si>
  <si>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</si>
  <si>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</si>
  <si>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</si>
  <si>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</si>
  <si>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</si>
  <si>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</si>
  <si>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</si>
  <si>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</si>
  <si>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</si>
  <si>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</si>
  <si>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</si>
  <si>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</si>
  <si>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</si>
  <si>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</si>
  <si>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</si>
  <si>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</si>
  <si>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</si>
  <si>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</si>
  <si>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</si>
  <si>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</si>
  <si>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</si>
  <si>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</si>
  <si>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</si>
  <si>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</si>
  <si>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</si>
  <si>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</si>
  <si>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</si>
  <si>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</si>
  <si>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</si>
  <si>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</si>
  <si>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</si>
  <si>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</si>
  <si>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</si>
  <si>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</si>
  <si>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</si>
  <si>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</si>
  <si>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</si>
  <si>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</si>
  <si>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</si>
  <si>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</si>
  <si>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</si>
  <si>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</si>
  <si>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</si>
  <si>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</si>
  <si>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</si>
  <si>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</si>
  <si>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</si>
  <si>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</si>
  <si>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</si>
  <si>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</si>
  <si>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</si>
  <si>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</si>
  <si>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</si>
  <si>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</si>
  <si>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</si>
  <si>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</si>
  <si>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</si>
  <si>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</si>
  <si>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</si>
  <si>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</si>
  <si>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</si>
  <si>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</si>
  <si>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</si>
  <si>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</si>
  <si>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</si>
  <si>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</si>
  <si>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</si>
  <si>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</si>
  <si>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</si>
  <si>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</si>
  <si>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</si>
  <si>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</si>
  <si>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</si>
  <si>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</si>
  <si>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</si>
  <si>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</si>
  <si>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</si>
  <si>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</si>
  <si>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</si>
  <si>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</si>
  <si>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</si>
  <si>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</si>
  <si>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</si>
  <si>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</si>
  <si>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</si>
  <si>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</si>
  <si>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</si>
  <si>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</si>
  <si>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</si>
  <si>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</si>
  <si>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</si>
  <si>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</si>
  <si>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</si>
  <si>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</si>
  <si>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</si>
  <si>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</si>
  <si>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</si>
  <si>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</si>
  <si>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</si>
  <si>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</si>
  <si>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</si>
  <si>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</si>
  <si>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</si>
  <si>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</si>
  <si>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</si>
  <si>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</si>
  <si>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</si>
  <si>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</si>
  <si>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</si>
  <si>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</si>
  <si>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</si>
  <si>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</si>
  <si>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</si>
  <si>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</si>
  <si>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</si>
  <si>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</si>
  <si>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</si>
  <si>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</si>
  <si>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</si>
  <si>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</si>
  <si>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</si>
  <si>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</si>
  <si>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</si>
  <si>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</si>
  <si>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</si>
  <si>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</si>
  <si>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</si>
  <si>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</si>
  <si>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</si>
  <si>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</si>
  <si>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</si>
  <si>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</si>
  <si>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</si>
  <si>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</si>
  <si>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</si>
  <si>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</si>
  <si>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</si>
  <si>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</si>
  <si>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</si>
  <si>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</si>
  <si>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</si>
  <si>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</si>
  <si>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</si>
  <si>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</si>
  <si>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</si>
  <si>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</si>
  <si>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</si>
  <si>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</si>
  <si>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</si>
  <si>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</si>
  <si>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</si>
  <si>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</si>
  <si>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</si>
  <si>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</si>
  <si>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</si>
  <si>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</si>
  <si>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</si>
  <si>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</si>
  <si>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</si>
  <si>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</si>
  <si>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</si>
  <si>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</si>
  <si>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</si>
  <si>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</si>
  <si>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</si>
  <si>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</si>
  <si>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</si>
  <si>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</si>
  <si>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</si>
  <si>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</si>
  <si>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</si>
  <si>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</si>
  <si>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</si>
  <si>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</si>
  <si>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</si>
  <si>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</si>
  <si>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</si>
  <si>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</si>
  <si>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</si>
  <si>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</si>
  <si>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</si>
  <si>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</si>
  <si>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</si>
  <si>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</si>
  <si>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</si>
  <si>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</si>
  <si>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</si>
  <si>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</si>
  <si>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</si>
  <si>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</si>
  <si>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</si>
  <si>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</si>
  <si>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</si>
  <si>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</si>
  <si>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</si>
  <si>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</si>
  <si>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</si>
  <si>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</si>
  <si>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</si>
  <si>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</si>
  <si>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</si>
  <si>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</si>
  <si>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</si>
  <si>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</si>
  <si>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</si>
  <si>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</si>
  <si>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</si>
  <si>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</si>
  <si>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</si>
  <si>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</si>
  <si>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</si>
  <si>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</si>
  <si>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</si>
  <si>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</si>
  <si>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</si>
  <si>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</si>
  <si>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</si>
  <si>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</si>
  <si>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</si>
  <si>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</si>
  <si>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</si>
  <si>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</si>
  <si>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</si>
  <si>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</si>
  <si>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</si>
  <si>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</si>
  <si>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</si>
  <si>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</si>
  <si>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</si>
  <si>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</si>
  <si>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</si>
  <si>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</si>
  <si>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</si>
  <si>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</si>
  <si>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</si>
  <si>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</si>
  <si>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</si>
  <si>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</si>
  <si>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</si>
  <si>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</si>
  <si>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</si>
  <si>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</si>
  <si>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</si>
  <si>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</si>
  <si>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</si>
  <si>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</si>
  <si>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</si>
  <si>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</si>
  <si>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</si>
  <si>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</si>
  <si>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</si>
  <si>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</si>
  <si>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</si>
  <si>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</si>
  <si>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</si>
  <si>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</si>
  <si>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</si>
  <si>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</si>
  <si>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</si>
  <si>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</si>
  <si>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</si>
  <si>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</si>
  <si>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</si>
  <si>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</si>
  <si>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</si>
  <si>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</si>
  <si>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</si>
  <si>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</si>
  <si>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</si>
  <si>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</si>
  <si>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</si>
  <si>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</si>
  <si>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</si>
  <si>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</si>
  <si>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</si>
  <si>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</si>
  <si>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</si>
  <si>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</si>
  <si>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</si>
  <si>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</si>
  <si>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</si>
  <si>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</si>
  <si>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</si>
  <si>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</si>
  <si>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</si>
  <si>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</si>
  <si>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</si>
  <si>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</si>
  <si>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</si>
  <si>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</si>
  <si>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</si>
  <si>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</si>
  <si>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</si>
  <si>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</si>
  <si>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</si>
  <si>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</si>
  <si>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</si>
  <si>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</si>
  <si>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</si>
  <si>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</si>
  <si>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</si>
  <si>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</si>
  <si>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</si>
  <si>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</si>
  <si>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</si>
  <si>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</si>
  <si>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</si>
  <si>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</si>
  <si>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</si>
  <si>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</si>
  <si>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</si>
  <si>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</si>
  <si>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</si>
  <si>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</si>
  <si>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</si>
  <si>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</si>
  <si>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</si>
  <si>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</si>
  <si>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</si>
  <si>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</si>
  <si>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</si>
  <si>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</si>
  <si>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</si>
  <si>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</si>
  <si>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</si>
  <si>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</si>
  <si>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</si>
  <si>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</si>
  <si>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</si>
  <si>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</si>
  <si>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</si>
  <si>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</si>
  <si>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</si>
  <si>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</si>
  <si>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</si>
  <si>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</si>
  <si>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</si>
  <si>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</si>
  <si>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</si>
  <si>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</si>
  <si>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</si>
  <si>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</si>
  <si>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</si>
  <si>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</si>
  <si>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</si>
  <si>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</si>
  <si>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</si>
  <si>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</si>
  <si>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</si>
  <si>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</si>
  <si>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</si>
  <si>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</si>
  <si>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</si>
  <si>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</si>
  <si>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</si>
  <si>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</si>
  <si>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</si>
  <si>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</si>
  <si>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</si>
  <si>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</si>
  <si>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</si>
  <si>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</si>
  <si>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</si>
  <si>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</si>
  <si>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</si>
  <si>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</si>
  <si>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</si>
  <si>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</si>
  <si>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</si>
  <si>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</si>
  <si>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</si>
  <si>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</si>
  <si>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</si>
  <si>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</si>
  <si>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</si>
  <si>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</si>
  <si>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</si>
  <si>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</si>
  <si>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</si>
  <si>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</si>
  <si>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</si>
  <si>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</si>
  <si>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</si>
  <si>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</si>
  <si>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</si>
  <si>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</si>
  <si>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</si>
  <si>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</si>
  <si>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</si>
  <si>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</si>
  <si>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</si>
  <si>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</si>
  <si>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</si>
  <si>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</si>
  <si>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</si>
  <si>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</si>
  <si>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</si>
  <si>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</si>
  <si>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</si>
  <si>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</si>
  <si>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</si>
  <si>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</si>
  <si>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</si>
  <si>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</si>
  <si>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</si>
  <si>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</si>
  <si>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</si>
  <si>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</si>
  <si>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</si>
  <si>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</si>
  <si>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</si>
  <si>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</si>
  <si>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</si>
  <si>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</si>
  <si>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</si>
  <si>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</si>
  <si>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</si>
  <si>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</si>
  <si>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</si>
  <si>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</si>
  <si>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</si>
  <si>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</si>
  <si>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</si>
  <si>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</si>
  <si>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</si>
  <si>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</si>
  <si>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</si>
  <si>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</si>
  <si>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</si>
  <si>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</si>
  <si>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</si>
  <si>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</si>
  <si>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</si>
  <si>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</si>
  <si>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</si>
  <si>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</si>
  <si>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</si>
  <si>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</si>
  <si>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</si>
  <si>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</si>
  <si>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</si>
  <si>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</si>
  <si>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</si>
  <si>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</si>
  <si>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</si>
  <si>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</si>
  <si>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</si>
  <si>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</si>
  <si>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</si>
  <si>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</si>
  <si>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</si>
  <si>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</si>
  <si>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</si>
  <si>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</si>
  <si>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</si>
  <si>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</si>
  <si>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</si>
  <si>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</si>
  <si>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</si>
  <si>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</si>
  <si>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</si>
  <si>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</si>
  <si>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</si>
  <si>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</si>
  <si>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</si>
  <si>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</si>
  <si>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</si>
  <si>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</si>
  <si>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</si>
  <si>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</si>
  <si>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</si>
  <si>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</si>
  <si>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</si>
  <si>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</si>
  <si>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</si>
  <si>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</si>
  <si>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</si>
  <si>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</si>
  <si>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</si>
  <si>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</si>
  <si>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</si>
  <si>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</si>
  <si>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</si>
  <si>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</si>
  <si>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</si>
  <si>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</si>
  <si>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</si>
  <si>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</si>
  <si>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</si>
  <si>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</si>
  <si>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</si>
  <si>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</si>
  <si>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</si>
  <si>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</si>
  <si>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</si>
  <si>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</si>
  <si>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</si>
  <si>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</si>
  <si>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</si>
  <si>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</si>
  <si>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</si>
  <si>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</si>
  <si>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</si>
  <si>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</si>
  <si>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</si>
  <si>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</si>
  <si>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</si>
  <si>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</si>
  <si>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</si>
  <si>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</si>
  <si>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</si>
  <si>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</si>
  <si>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</si>
  <si>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</si>
  <si>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</si>
  <si>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</si>
  <si>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</si>
  <si>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</si>
  <si>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</si>
  <si>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</si>
  <si>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</si>
  <si>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</si>
  <si>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</si>
  <si>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</si>
  <si>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</si>
  <si>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</si>
  <si>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</si>
  <si>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</si>
  <si>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</si>
  <si>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</si>
  <si>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</si>
  <si>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</si>
  <si>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</si>
  <si>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</si>
  <si>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</si>
  <si>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</si>
  <si>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</si>
  <si>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</si>
  <si>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</si>
  <si>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</si>
  <si>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</si>
  <si>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</si>
  <si>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</si>
  <si>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</si>
  <si>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</si>
  <si>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</si>
  <si>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</si>
  <si>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</si>
  <si>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</si>
  <si>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</si>
  <si>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</si>
  <si>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</si>
  <si>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</si>
  <si>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</si>
  <si>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</si>
  <si>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</si>
  <si>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</si>
  <si>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</si>
  <si>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</si>
  <si>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</si>
  <si>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</si>
  <si>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</si>
  <si>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</si>
  <si>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</si>
  <si>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</si>
  <si>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</si>
  <si>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</si>
  <si>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</si>
  <si>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</si>
  <si>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</si>
  <si>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</si>
  <si>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</si>
  <si>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</si>
  <si>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</si>
  <si>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</si>
  <si>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</si>
  <si>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</si>
  <si>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</si>
  <si>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</si>
  <si>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</si>
  <si>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</si>
  <si>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</si>
  <si>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</si>
  <si>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</si>
  <si>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</si>
  <si>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</si>
  <si>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</si>
  <si>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</si>
  <si>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</si>
  <si>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</si>
  <si>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</si>
  <si>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</si>
  <si>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</si>
  <si>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</si>
  <si>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</si>
  <si>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</si>
  <si>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</si>
  <si>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</si>
  <si>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</si>
  <si>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</si>
  <si>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</si>
  <si>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</si>
  <si>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</si>
  <si>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</si>
  <si>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</si>
  <si>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</si>
  <si>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</si>
  <si>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</si>
  <si>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</si>
  <si>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</si>
  <si>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</si>
  <si>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</si>
  <si>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</si>
  <si>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</si>
  <si>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</si>
  <si>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</si>
  <si>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</si>
  <si>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</si>
  <si>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</si>
  <si>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</si>
  <si>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</si>
  <si>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</si>
  <si>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</si>
  <si>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</si>
  <si>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</si>
  <si>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</si>
  <si>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</si>
  <si>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</si>
  <si>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</si>
  <si>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</si>
  <si>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</si>
  <si>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</si>
  <si>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</si>
  <si>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</si>
  <si>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</si>
  <si>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</si>
  <si>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</si>
  <si>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</si>
  <si>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</si>
  <si>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</si>
  <si>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</si>
  <si>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</si>
  <si>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</si>
  <si>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</si>
  <si>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</si>
  <si>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</si>
  <si>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</si>
  <si>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</si>
  <si>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</si>
  <si>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</si>
  <si>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</si>
  <si>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</si>
  <si>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</si>
  <si>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</si>
  <si>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</si>
  <si>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</si>
  <si>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</si>
  <si>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</si>
  <si>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</si>
  <si>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</si>
  <si>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</si>
  <si>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</si>
  <si>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</si>
  <si>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</si>
  <si>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</si>
  <si>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</si>
  <si>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</si>
  <si>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</si>
  <si>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</si>
  <si>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</si>
  <si>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</si>
  <si>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</si>
  <si>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</si>
  <si>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</si>
  <si>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</si>
  <si>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</si>
  <si>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</si>
  <si>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</si>
  <si>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</si>
  <si>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</si>
  <si>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</si>
  <si>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</si>
  <si>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</si>
  <si>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</si>
  <si>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</si>
  <si>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</si>
  <si>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</si>
  <si>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</si>
  <si>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</si>
  <si>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</si>
  <si>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</si>
  <si>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</si>
  <si>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</si>
  <si>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</si>
  <si>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</si>
  <si>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</si>
  <si>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</si>
  <si>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</si>
  <si>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</si>
  <si>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</si>
  <si>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</si>
  <si>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</si>
  <si>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</si>
  <si>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</si>
  <si>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</si>
  <si>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</si>
  <si>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</si>
  <si>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</si>
  <si>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</si>
  <si>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</si>
  <si>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</si>
  <si>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</si>
  <si>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</si>
  <si>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</si>
  <si>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</si>
  <si>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</si>
  <si>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</si>
  <si>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</si>
  <si>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</si>
  <si>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</si>
  <si>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</si>
  <si>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</si>
  <si>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</si>
  <si>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</si>
  <si>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</si>
  <si>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</si>
  <si>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</si>
  <si>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</si>
  <si>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</si>
  <si>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</si>
  <si>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</si>
  <si>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</si>
  <si>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</si>
  <si>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</si>
  <si>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</si>
  <si>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</si>
  <si>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</si>
  <si>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</si>
  <si>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</si>
  <si>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</si>
  <si>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</si>
  <si>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</si>
  <si>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</si>
  <si>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</si>
  <si>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</si>
  <si>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</si>
  <si>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</si>
  <si>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</si>
  <si>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</si>
  <si>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</si>
  <si>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</si>
  <si>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</si>
  <si>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</si>
  <si>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</si>
  <si>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</si>
  <si>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</si>
  <si>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</si>
  <si>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</si>
  <si>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</si>
  <si>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</si>
  <si>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</si>
  <si>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</si>
  <si>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</si>
  <si>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</si>
  <si>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</si>
  <si>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</si>
  <si>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</si>
  <si>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</si>
  <si>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</si>
  <si>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</si>
  <si>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</si>
  <si>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</si>
  <si>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</si>
  <si>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</si>
  <si>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</si>
  <si>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</si>
  <si>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</si>
  <si>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</si>
  <si>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</si>
  <si>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</si>
  <si>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</si>
  <si>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</si>
  <si>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</si>
  <si>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</si>
  <si>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</si>
  <si>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</si>
  <si>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</si>
  <si>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</si>
  <si>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</si>
  <si>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</si>
  <si>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</si>
  <si>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</si>
  <si>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</si>
  <si>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</si>
  <si>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</si>
  <si>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</si>
  <si>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</si>
  <si>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</si>
  <si>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</si>
  <si>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</si>
  <si>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</si>
  <si>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</si>
  <si>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</si>
  <si>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</si>
  <si>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</si>
  <si>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</si>
  <si>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</si>
  <si>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</si>
  <si>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</si>
  <si>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</si>
  <si>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</si>
  <si>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</si>
  <si>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</si>
  <si>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</si>
  <si>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</si>
  <si>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</si>
  <si>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</si>
  <si>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</si>
  <si>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</si>
  <si>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</si>
  <si>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</si>
  <si>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</si>
  <si>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</si>
  <si>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</si>
  <si>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0,53 (0,004)</t>
  </si>
  <si>
    <t>0,2 (0,306)</t>
  </si>
  <si>
    <t>-0,28 (0,157)</t>
  </si>
  <si>
    <t>0,44 (0,023)</t>
  </si>
  <si>
    <t>-0,02 (0,921)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</si>
  <si>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</si>
  <si>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</si>
  <si>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</si>
  <si>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</si>
  <si>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</si>
  <si>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</si>
  <si>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</si>
  <si>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</si>
  <si>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</si>
  <si>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</si>
  <si>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</si>
  <si>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</si>
  <si>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</si>
  <si>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</si>
  <si>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</si>
  <si>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</si>
  <si>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</si>
  <si>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</si>
  <si>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</si>
  <si>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</si>
  <si>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</si>
  <si>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</si>
  <si>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</si>
  <si>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</si>
  <si>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</si>
  <si>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</si>
  <si>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</si>
  <si>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</si>
  <si>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</si>
  <si>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</si>
  <si>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</si>
  <si>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</si>
  <si>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</si>
  <si>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</si>
  <si>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</si>
  <si>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</si>
  <si>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</si>
  <si>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</si>
  <si>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</si>
  <si>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</si>
  <si>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</si>
  <si>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</si>
  <si>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</si>
  <si>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</si>
  <si>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</si>
  <si>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</si>
  <si>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</si>
  <si>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</si>
  <si>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</si>
  <si>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</si>
  <si>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</si>
  <si>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</si>
  <si>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</si>
  <si>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</si>
  <si>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</si>
  <si>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</si>
  <si>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</si>
  <si>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</si>
  <si>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</si>
  <si>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</si>
  <si>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</si>
  <si>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</si>
  <si>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</si>
  <si>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</si>
  <si>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</si>
  <si>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</si>
  <si>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</si>
  <si>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</si>
  <si>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</si>
  <si>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</si>
  <si>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</si>
  <si>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</si>
  <si>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</si>
  <si>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</si>
  <si>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</si>
  <si>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</si>
  <si>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</si>
  <si>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</si>
  <si>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</si>
  <si>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</si>
  <si>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</si>
  <si>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</si>
  <si>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</si>
  <si>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</si>
  <si>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</si>
  <si>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</si>
  <si>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</si>
  <si>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</si>
  <si>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</si>
  <si>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</si>
  <si>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</si>
  <si>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</si>
  <si>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</si>
  <si>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</si>
  <si>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</si>
  <si>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</si>
  <si>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</si>
  <si>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</si>
  <si>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</si>
  <si>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</si>
  <si>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</si>
  <si>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</si>
  <si>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</si>
  <si>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</si>
  <si>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</si>
  <si>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</si>
  <si>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</si>
  <si>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</si>
  <si>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</si>
  <si>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</si>
  <si>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</si>
  <si>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0,52 (0,006)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</si>
  <si>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</si>
  <si>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</si>
  <si>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</si>
  <si>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</si>
  <si>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</si>
  <si>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</si>
  <si>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</si>
  <si>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</si>
  <si>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</si>
  <si>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</si>
  <si>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</si>
  <si>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</si>
  <si>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</si>
  <si>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</si>
  <si>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</si>
  <si>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</si>
  <si>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</si>
  <si>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</si>
  <si>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</si>
  <si>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</si>
  <si>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</si>
  <si>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</si>
  <si>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</si>
  <si>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</si>
  <si>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</si>
  <si>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</si>
  <si>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</si>
  <si>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</si>
  <si>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</si>
  <si>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</si>
  <si>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</si>
  <si>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</si>
  <si>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</si>
  <si>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</si>
  <si>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</si>
  <si>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</si>
  <si>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</si>
  <si>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</si>
  <si>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</si>
  <si>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</si>
  <si>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</si>
  <si>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</si>
  <si>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</si>
  <si>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</si>
  <si>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</si>
  <si>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</si>
  <si>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</si>
  <si>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</si>
  <si>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</si>
  <si>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</si>
  <si>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</si>
  <si>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</si>
  <si>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</si>
  <si>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</si>
  <si>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</si>
  <si>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</si>
  <si>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</si>
  <si>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</si>
  <si>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</si>
  <si>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</si>
  <si>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</si>
  <si>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</si>
  <si>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</si>
  <si>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</si>
  <si>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</si>
  <si>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</si>
  <si>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</si>
  <si>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</si>
  <si>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</si>
  <si>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</si>
  <si>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</si>
  <si>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</si>
  <si>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</si>
  <si>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</si>
  <si>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</si>
  <si>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</si>
  <si>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</si>
  <si>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</si>
  <si>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</si>
  <si>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</si>
  <si>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</si>
  <si>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</si>
  <si>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</si>
  <si>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0,57 (0,002)</t>
  </si>
  <si>
    <t>-0,31 (0,112)</t>
  </si>
  <si>
    <t>0,33 (0,095)</t>
  </si>
  <si>
    <t>0,45 (0,019)</t>
  </si>
  <si>
    <t>-0,15 (0,447)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</si>
  <si>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</si>
  <si>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</si>
  <si>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</si>
  <si>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</si>
  <si>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</si>
  <si>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</si>
  <si>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</si>
  <si>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</si>
  <si>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</si>
  <si>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</si>
  <si>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</si>
  <si>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</si>
  <si>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</si>
  <si>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</si>
  <si>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</si>
  <si>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</si>
  <si>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</si>
  <si>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</si>
  <si>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</si>
  <si>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</si>
  <si>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</si>
  <si>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</si>
  <si>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</si>
  <si>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</si>
  <si>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</si>
  <si>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</si>
  <si>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</si>
  <si>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</si>
  <si>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</si>
  <si>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</si>
  <si>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</si>
  <si>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</si>
  <si>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</si>
  <si>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</si>
  <si>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</si>
  <si>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</si>
  <si>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</si>
  <si>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</si>
  <si>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</si>
  <si>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</si>
  <si>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</si>
  <si>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</si>
  <si>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</si>
  <si>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</si>
  <si>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</si>
  <si>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</si>
  <si>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</si>
  <si>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</si>
  <si>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</si>
  <si>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</si>
  <si>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</si>
  <si>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</si>
  <si>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</si>
  <si>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</si>
  <si>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</si>
  <si>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</si>
  <si>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</si>
  <si>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</si>
  <si>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</si>
  <si>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</si>
  <si>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</si>
  <si>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</si>
  <si>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</si>
  <si>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</si>
  <si>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</si>
  <si>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</si>
  <si>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</si>
  <si>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</si>
  <si>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</si>
  <si>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</si>
  <si>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</si>
  <si>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</si>
  <si>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</si>
  <si>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</si>
  <si>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</si>
  <si>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</si>
  <si>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</si>
  <si>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</si>
  <si>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</si>
  <si>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</si>
  <si>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</si>
  <si>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</si>
  <si>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-0,21 (0,283)</t>
  </si>
  <si>
    <t>0,43 (0,026)</t>
  </si>
  <si>
    <t>-0,52 (0,005)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</si>
  <si>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</si>
  <si>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</si>
  <si>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</si>
  <si>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</si>
  <si>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</si>
  <si>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</si>
  <si>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</si>
  <si>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</si>
  <si>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</si>
  <si>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</si>
  <si>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</si>
  <si>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</si>
  <si>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</si>
  <si>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</si>
  <si>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</si>
  <si>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</si>
  <si>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</si>
  <si>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</si>
  <si>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</si>
  <si>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</si>
  <si>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</si>
  <si>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</si>
  <si>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</si>
  <si>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</si>
  <si>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</si>
  <si>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</si>
  <si>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</si>
  <si>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</si>
  <si>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</si>
  <si>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</si>
  <si>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</si>
  <si>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</si>
  <si>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</si>
  <si>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</si>
  <si>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</si>
  <si>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</si>
  <si>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</si>
  <si>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</si>
  <si>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</si>
  <si>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</si>
  <si>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</si>
  <si>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</si>
  <si>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</si>
  <si>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</si>
  <si>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</si>
  <si>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</si>
  <si>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</si>
  <si>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</si>
  <si>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</si>
  <si>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</si>
  <si>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</si>
  <si>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</si>
  <si>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</si>
  <si>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</si>
  <si>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</si>
  <si>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</si>
  <si>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</si>
  <si>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</si>
  <si>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</si>
  <si>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</si>
  <si>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</si>
  <si>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</si>
  <si>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</si>
  <si>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</si>
  <si>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</si>
  <si>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</si>
  <si>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0,33 (0,091)</t>
  </si>
  <si>
    <t>0,38 (0,051)</t>
  </si>
  <si>
    <t>-0,26 (0,186)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</si>
  <si>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</si>
  <si>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</si>
  <si>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</si>
  <si>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</si>
  <si>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</si>
  <si>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</si>
  <si>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</si>
  <si>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</si>
  <si>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</si>
  <si>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</si>
  <si>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</si>
  <si>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</si>
  <si>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</si>
  <si>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</si>
  <si>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</si>
  <si>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</si>
  <si>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</si>
  <si>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</si>
  <si>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</si>
  <si>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</si>
  <si>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</si>
  <si>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</si>
  <si>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</si>
  <si>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</si>
  <si>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</si>
  <si>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</si>
  <si>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</si>
  <si>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</si>
  <si>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</si>
  <si>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</si>
  <si>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</si>
  <si>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</si>
  <si>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</si>
  <si>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</si>
  <si>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</si>
  <si>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</si>
  <si>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</si>
  <si>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</si>
  <si>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</si>
  <si>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</si>
  <si>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</si>
  <si>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</si>
  <si>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</si>
  <si>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</si>
  <si>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</si>
  <si>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</si>
  <si>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</si>
  <si>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</si>
  <si>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</si>
  <si>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</si>
  <si>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</si>
  <si>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</si>
  <si>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</si>
  <si>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</si>
  <si>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</si>
  <si>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</si>
  <si>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</si>
  <si>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</si>
  <si>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</si>
  <si>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</si>
  <si>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</si>
  <si>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</si>
  <si>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</si>
  <si>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</si>
  <si>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</si>
  <si>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</si>
  <si>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</si>
  <si>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</si>
  <si>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</si>
  <si>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</si>
  <si>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</si>
  <si>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</si>
  <si>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</si>
  <si>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</si>
  <si>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</si>
  <si>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</si>
  <si>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</si>
  <si>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</si>
  <si>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</si>
  <si>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</si>
  <si>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</si>
  <si>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</si>
  <si>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</si>
  <si>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</si>
  <si>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</si>
  <si>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</si>
  <si>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</si>
  <si>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</si>
  <si>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</si>
  <si>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</si>
  <si>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</si>
  <si>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</si>
  <si>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</si>
  <si>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</si>
  <si>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</si>
  <si>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</si>
  <si>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</si>
  <si>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</si>
  <si>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</si>
  <si>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</si>
  <si>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</si>
  <si>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</si>
  <si>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</si>
  <si>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</si>
  <si>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</si>
  <si>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</si>
  <si>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</si>
  <si>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</si>
  <si>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</si>
  <si>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</si>
  <si>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</si>
  <si>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</si>
  <si>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</si>
  <si>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</si>
  <si>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</si>
  <si>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</si>
  <si>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</si>
  <si>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</si>
  <si>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</si>
  <si>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</si>
  <si>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</si>
  <si>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</si>
  <si>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</si>
  <si>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</si>
  <si>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</si>
  <si>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</si>
  <si>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</si>
  <si>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</si>
  <si>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</si>
  <si>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</si>
  <si>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</si>
  <si>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</si>
  <si>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</si>
  <si>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</si>
  <si>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</si>
  <si>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</si>
  <si>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</si>
  <si>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</si>
  <si>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</si>
  <si>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</si>
  <si>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</si>
  <si>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0,06 (0,778)</t>
  </si>
  <si>
    <t>0,15 (0,451)</t>
  </si>
  <si>
    <t>-0,21 (0,293)</t>
  </si>
  <si>
    <t>0,03 (0,87)</t>
  </si>
  <si>
    <t>0,47 (0,013)</t>
  </si>
  <si>
    <t>-0,14 (0,473)</t>
  </si>
  <si>
    <t>-0,23 (0,259)</t>
  </si>
  <si>
    <t>-0,15 (0,462)</t>
  </si>
  <si>
    <t>0,11 (0,594)</t>
  </si>
  <si>
    <t>0,39 (0,043)</t>
  </si>
  <si>
    <t>0,48 (0,011)</t>
  </si>
  <si>
    <t>-0,16 (0,417)</t>
  </si>
  <si>
    <t>0,31 (0,122)</t>
  </si>
  <si>
    <t>0,2 (0,315)</t>
  </si>
  <si>
    <t>-0,17 (0,389)</t>
  </si>
  <si>
    <t>-0,3 (0,124)</t>
  </si>
  <si>
    <t>0,3 (0,134)</t>
  </si>
  <si>
    <t>0,24 (0,222)</t>
  </si>
  <si>
    <t>-0,3 (0,123)</t>
  </si>
  <si>
    <t>0,3 (0,123)</t>
  </si>
  <si>
    <t>0,04 (0,844)</t>
  </si>
  <si>
    <t>-0,02 (0,93)</t>
  </si>
  <si>
    <t>-0,43 (0,026)</t>
  </si>
  <si>
    <t>0,15 (0,464)</t>
  </si>
  <si>
    <t>0,14 (0,498)</t>
  </si>
  <si>
    <t>-0,23 (0,244)</t>
  </si>
  <si>
    <t>0,26 (0,189)</t>
  </si>
  <si>
    <t>0,27 (0,169)</t>
  </si>
  <si>
    <t>-0,3 (0,125)</t>
  </si>
  <si>
    <t>-0,31 (0,12)</t>
  </si>
  <si>
    <t>-0,2 (0,315)</t>
  </si>
  <si>
    <t>0,43 (0,027)</t>
  </si>
  <si>
    <t>0,26 (0,191)</t>
  </si>
  <si>
    <t>-0,57 (0,002)</t>
  </si>
  <si>
    <t>-0,38 (0,05)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</si>
  <si>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</si>
  <si>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</si>
  <si>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</si>
  <si>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</si>
  <si>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</si>
  <si>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</si>
  <si>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</si>
  <si>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</si>
  <si>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</si>
  <si>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</si>
  <si>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</si>
  <si>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</si>
  <si>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</si>
  <si>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</si>
  <si>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</si>
  <si>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</si>
  <si>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</si>
  <si>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</si>
  <si>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</si>
  <si>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</si>
  <si>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</si>
  <si>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</si>
  <si>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</si>
  <si>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</si>
  <si>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</si>
  <si>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</si>
  <si>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</si>
  <si>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</si>
  <si>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</si>
  <si>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</si>
  <si>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</si>
  <si>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</si>
  <si>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</si>
  <si>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</si>
  <si>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</si>
  <si>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</si>
  <si>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</si>
  <si>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</si>
  <si>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</si>
  <si>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</si>
  <si>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</si>
  <si>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</si>
  <si>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</si>
  <si>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</si>
  <si>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</si>
  <si>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</si>
  <si>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</si>
  <si>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</si>
  <si>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</si>
  <si>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</si>
  <si>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</si>
  <si>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0,38 (0,048)</t>
  </si>
  <si>
    <t>-0,49 (0,01)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</si>
  <si>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</si>
  <si>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</si>
  <si>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</si>
  <si>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</si>
  <si>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</si>
  <si>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</si>
  <si>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</si>
  <si>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</si>
  <si>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</si>
  <si>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</si>
  <si>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</si>
  <si>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</si>
  <si>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</si>
  <si>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</si>
  <si>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</si>
  <si>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</si>
  <si>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</si>
  <si>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</si>
  <si>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</si>
  <si>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</si>
  <si>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</si>
  <si>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</si>
  <si>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</si>
  <si>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</si>
  <si>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</si>
  <si>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</si>
  <si>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</si>
  <si>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</si>
  <si>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</si>
  <si>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</si>
  <si>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</si>
  <si>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</si>
  <si>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</si>
  <si>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</si>
  <si>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</si>
  <si>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</si>
  <si>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</si>
  <si>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</si>
  <si>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</si>
  <si>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</si>
  <si>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</si>
  <si>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</si>
  <si>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</si>
  <si>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</si>
  <si>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</si>
  <si>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</si>
  <si>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</si>
  <si>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</si>
  <si>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</si>
  <si>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</si>
  <si>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</si>
  <si>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</si>
  <si>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</si>
  <si>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</si>
  <si>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</si>
  <si>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</si>
  <si>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</si>
  <si>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</si>
  <si>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</si>
  <si>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</si>
  <si>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</si>
  <si>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</si>
  <si>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</si>
  <si>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</si>
  <si>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</si>
  <si>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</si>
  <si>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</si>
  <si>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</si>
  <si>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</si>
  <si>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</si>
  <si>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</si>
  <si>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</si>
  <si>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</si>
  <si>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</si>
  <si>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</si>
  <si>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</si>
  <si>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</si>
  <si>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</si>
  <si>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</si>
  <si>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</si>
  <si>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</si>
  <si>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</si>
  <si>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</si>
  <si>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</si>
  <si>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</si>
  <si>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</si>
  <si>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</si>
  <si>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</si>
  <si>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</si>
  <si>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</si>
  <si>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</si>
  <si>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</si>
  <si>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</si>
  <si>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Anos de estudo</t>
  </si>
  <si>
    <t>Tabela 11 - IMC - GEE normal</t>
  </si>
  <si>
    <t>[-0,001; 0]</t>
  </si>
  <si>
    <t>[0,704; 1,149]</t>
  </si>
  <si>
    <t>[0,312; 0,583]</t>
  </si>
  <si>
    <t>[-0,026; -0,015]</t>
  </si>
  <si>
    <t>[0,033; 0,154]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</si>
  <si>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</si>
  <si>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</si>
  <si>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</si>
  <si>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</si>
  <si>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</si>
  <si>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</si>
  <si>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</si>
  <si>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</si>
  <si>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</si>
  <si>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</si>
  <si>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</si>
  <si>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</si>
  <si>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</si>
  <si>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</si>
  <si>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</si>
  <si>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</si>
  <si>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</si>
  <si>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</si>
  <si>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</si>
  <si>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Tabela 12 - flvreg - GEE normal</t>
  </si>
  <si>
    <t>Nota * Prop idade 60 a 79 anos</t>
  </si>
  <si>
    <t>Nota * Prop sexo masculino</t>
  </si>
  <si>
    <t>[0,001; 0,002]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</si>
  <si>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</si>
  <si>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</si>
  <si>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</si>
  <si>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</si>
  <si>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</si>
  <si>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</si>
  <si>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</si>
  <si>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</si>
  <si>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</si>
  <si>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</si>
  <si>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</si>
  <si>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</si>
  <si>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</si>
  <si>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</si>
  <si>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</si>
  <si>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</si>
  <si>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Tabela 13 - flvreco - GEE normal</t>
  </si>
  <si>
    <t>[0; 0,001]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</si>
  <si>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</si>
  <si>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</si>
  <si>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</si>
  <si>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</si>
  <si>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</si>
  <si>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</si>
  <si>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</si>
  <si>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</si>
  <si>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</si>
  <si>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</si>
  <si>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</si>
  <si>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</si>
  <si>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</si>
  <si>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</si>
  <si>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Tabela 14 - refri - GEE normal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</si>
  <si>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</si>
  <si>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</si>
  <si>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</si>
  <si>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</si>
  <si>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</si>
  <si>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</si>
  <si>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</si>
  <si>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</si>
  <si>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</si>
  <si>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</si>
  <si>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</si>
  <si>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</si>
  <si>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</si>
  <si>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</si>
  <si>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</si>
  <si>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</si>
  <si>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</si>
  <si>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Tabela 16 - hart - GEE normal</t>
  </si>
  <si>
    <t>[-0,113; 1,155]</t>
  </si>
  <si>
    <t>[0,622; 0,839]</t>
  </si>
  <si>
    <t>[-0,009; 0,036]</t>
  </si>
  <si>
    <t>[-0,026; -0,002]</t>
  </si>
  <si>
    <t>Análise multivariada</t>
  </si>
  <si>
    <t>[0,333; 0,869]</t>
  </si>
  <si>
    <t>[-0,057; 0,224]</t>
  </si>
  <si>
    <t>[-0,007; 0,002]</t>
  </si>
  <si>
    <t>[0,053; 0,156]</t>
  </si>
  <si>
    <t>[-0,006; 0,029]</t>
  </si>
  <si>
    <t>[0,014; 0,046]</t>
  </si>
  <si>
    <t>[0,011; 0,043]</t>
  </si>
  <si>
    <t>[0,03; 0,06]</t>
  </si>
  <si>
    <t>[0,035; 0,072]</t>
  </si>
  <si>
    <t>[0,04; 0,076]</t>
  </si>
  <si>
    <t>[0,039; 0,074]</t>
  </si>
  <si>
    <t>[0,049; 0,087]</t>
  </si>
  <si>
    <t>[0,048; 0,082]</t>
  </si>
  <si>
    <t>[-1,174; -0,301]</t>
  </si>
  <si>
    <t>[0,867; 1,292]</t>
  </si>
  <si>
    <t>[0,045; 0,059]</t>
  </si>
  <si>
    <t>[-0,584; -0,465]</t>
  </si>
  <si>
    <t>[0,002; 0,003]</t>
  </si>
  <si>
    <t>[-0,009; 0,059]</t>
  </si>
  <si>
    <t>[-0,008; 0,064]</t>
  </si>
  <si>
    <t>[0,02; 0,09]</t>
  </si>
  <si>
    <t>[0,022; 0,093]</t>
  </si>
  <si>
    <t>[0,03; 0,105]</t>
  </si>
  <si>
    <t>[0,006; 0,08]</t>
  </si>
  <si>
    <t>[-0,004; 0,069]</t>
  </si>
  <si>
    <t>[0,006; 0,075]</t>
  </si>
  <si>
    <t>[-0,003; 0,065]</t>
  </si>
  <si>
    <t>[-0,476; 0,143]</t>
  </si>
  <si>
    <t>[0,442; 0,744]</t>
  </si>
  <si>
    <t>[0,037; 0,046]</t>
  </si>
  <si>
    <t>[-0,386; -0,297]</t>
  </si>
  <si>
    <t>[0,005; 0,045]</t>
  </si>
  <si>
    <t>[0,009; 0,055]</t>
  </si>
  <si>
    <t>[0,021; 0,066]</t>
  </si>
  <si>
    <t>[0,029; 0,075]</t>
  </si>
  <si>
    <t>[0,034; 0,086]</t>
  </si>
  <si>
    <t>[0,03; 0,077]</t>
  </si>
  <si>
    <t>[0,021; 0,067]</t>
  </si>
  <si>
    <t>[0,025; 0,066]</t>
  </si>
  <si>
    <t>[0,017; 0,06]</t>
  </si>
  <si>
    <t>[0,813; 1,975]</t>
  </si>
  <si>
    <t>[-0,368; 0,183]</t>
  </si>
  <si>
    <t>[-0,029; -0,011]</t>
  </si>
  <si>
    <t>[-0,184; -0,003]</t>
  </si>
  <si>
    <t>[0,001; 0,003]</t>
  </si>
  <si>
    <t>[-0,036; 0,034]</t>
  </si>
  <si>
    <t>[-0,046; 0,022]</t>
  </si>
  <si>
    <t>[-0,069; -0,007]</t>
  </si>
  <si>
    <t>[-0,094; -0,032]</t>
  </si>
  <si>
    <t>[-0,115; -0,053]</t>
  </si>
  <si>
    <t>[-0,137; -0,076]</t>
  </si>
  <si>
    <t>[-0,155; -0,096]</t>
  </si>
  <si>
    <t>[-0,16; -0,1]</t>
  </si>
  <si>
    <t>[-0,157; -0,096]</t>
  </si>
  <si>
    <t>[-2,044; 0,065]</t>
  </si>
  <si>
    <t>[0,118; 1,359]</t>
  </si>
  <si>
    <t>[-0,042; 0,004]</t>
  </si>
  <si>
    <t>[-0,666; -0,26]</t>
  </si>
  <si>
    <t>[0,002; 0,005]</t>
  </si>
  <si>
    <t>[0,581; 0,691]</t>
  </si>
  <si>
    <t>[-0,062; 0,094]</t>
  </si>
  <si>
    <t>[-0,068; 0,087]</t>
  </si>
  <si>
    <t>[-0,068; 0,085]</t>
  </si>
  <si>
    <t>[-0,072; 0,079]</t>
  </si>
  <si>
    <t>[-0,076; 0,074]</t>
  </si>
  <si>
    <t>[-0,121; 0,034]</t>
  </si>
  <si>
    <t>[-0,144; 0,012]</t>
  </si>
  <si>
    <t>[-0,146; 0,005]</t>
  </si>
  <si>
    <t>[4,999; 13,564]</t>
  </si>
  <si>
    <t>[3,489; 10,496]</t>
  </si>
  <si>
    <t>[-0,095; -0,048]</t>
  </si>
  <si>
    <t>[-0,931; -0,464]</t>
  </si>
  <si>
    <t>[-0,262; -0,089]</t>
  </si>
  <si>
    <t>[-0,186; -0,068]</t>
  </si>
  <si>
    <t>[-1,188; -0,766]</t>
  </si>
  <si>
    <t>[0,624; 0,794]</t>
  </si>
  <si>
    <t>[-0,005; 0,004]</t>
  </si>
  <si>
    <t>[-0,161; -0,088]</t>
  </si>
  <si>
    <t>[-0,019; 0,016]</t>
  </si>
  <si>
    <t>[-0,018; 0,019]</t>
  </si>
  <si>
    <t>[-0,021; 0,013]</t>
  </si>
  <si>
    <t>[-0,015; 0,022]</t>
  </si>
  <si>
    <t>[-0,019; 0,018]</t>
  </si>
  <si>
    <t>[-0,013; 0,024]</t>
  </si>
  <si>
    <t>[-0,022; 0,014]</t>
  </si>
  <si>
    <t>[-0,02; 0,016]</t>
  </si>
  <si>
    <t>Tabela 17 - diab - GEE normal</t>
  </si>
  <si>
    <t>[-0,363; -0,177]</t>
  </si>
  <si>
    <t>[0,22; 0,287]</t>
  </si>
  <si>
    <t>[0,001; 0,004]</t>
  </si>
  <si>
    <t>[-0,065; -0,037]</t>
  </si>
  <si>
    <t>[0; 0]</t>
  </si>
  <si>
    <t>[-0,007; 0,003]</t>
  </si>
  <si>
    <t>[-0,001; 0,01]</t>
  </si>
  <si>
    <t>[-0,006; 0,006]</t>
  </si>
  <si>
    <t>[0,004; 0,017]</t>
  </si>
  <si>
    <t>[0; 0,012]</t>
  </si>
  <si>
    <t>[0,012; 0,025]</t>
  </si>
  <si>
    <t>[0,004; 0,014]</t>
  </si>
  <si>
    <t>[0,003; 0,015]</t>
  </si>
  <si>
    <t>[0,001; 0,012]</t>
  </si>
  <si>
    <t>[0,234; 0,298]</t>
  </si>
  <si>
    <t>[-0,005; -0,002]</t>
  </si>
  <si>
    <t>[-0,006; 0,001]</t>
  </si>
  <si>
    <t>[0,002; 0,011]</t>
  </si>
  <si>
    <t>[-0,004; 0,004]</t>
  </si>
  <si>
    <t>[0,006; 0,015]</t>
  </si>
  <si>
    <t>[0,001; 0,01]</t>
  </si>
  <si>
    <t>[0,013; 0,023]</t>
  </si>
  <si>
    <t>[0,003; 0,013]</t>
  </si>
  <si>
    <t>[0,002; 0,012]</t>
  </si>
  <si>
    <t>[0; 0,01]</t>
  </si>
  <si>
    <t>Tabela 18 - Indicador - GEE normal</t>
  </si>
  <si>
    <t>[-0,562; -0,169]</t>
  </si>
  <si>
    <t>[0,063; 0,322]</t>
  </si>
  <si>
    <t>[0,01; 0,018]</t>
  </si>
  <si>
    <t>[-0,193; -0,129]</t>
  </si>
  <si>
    <t>[-0,008; 0,025]</t>
  </si>
  <si>
    <t>[-0,01; 0,023]</t>
  </si>
  <si>
    <t>[0,001; 0,034]</t>
  </si>
  <si>
    <t>[0; 0,033]</t>
  </si>
  <si>
    <t>[0,005; 0,039]</t>
  </si>
  <si>
    <t>[-0,006; 0,028]</t>
  </si>
  <si>
    <t>[-0,006; 0,027]</t>
  </si>
  <si>
    <t>[0,001; 0,029]</t>
  </si>
  <si>
    <t>[-0,007; 0,023]</t>
  </si>
  <si>
    <t>[1,037; 2,285]</t>
  </si>
  <si>
    <t>[0,015; 0,028]</t>
  </si>
  <si>
    <t>[0,541; 1,834]</t>
  </si>
  <si>
    <t>[-0,197; -0,089]</t>
  </si>
  <si>
    <t>[-0,011; 0,019]</t>
  </si>
  <si>
    <t>[0; 0,029]</t>
  </si>
  <si>
    <t>[-0,001; 0,03]</t>
  </si>
  <si>
    <t>[0,002; 0,032]</t>
  </si>
  <si>
    <t>[-0,01; 0,021]</t>
  </si>
  <si>
    <t>[-0,01; 0,022]</t>
  </si>
  <si>
    <t>[-0,004; 0,026]</t>
  </si>
  <si>
    <t>[-0,011; 0,022]</t>
  </si>
  <si>
    <t>[-0,051; -0,027]</t>
  </si>
  <si>
    <t>[-0,036; -0,016]</t>
  </si>
  <si>
    <t>[0,003; 19,75]</t>
  </si>
  <si>
    <t>[-99,68%; 1875,02%]</t>
  </si>
  <si>
    <t>[0,006; 0,253]</t>
  </si>
  <si>
    <t>[-99,38%; -74,71%]</t>
  </si>
  <si>
    <t>[0,693; 0,801]</t>
  </si>
  <si>
    <t>[-30,69%; -19,93%]</t>
  </si>
  <si>
    <t>[9,195; 28,833]</t>
  </si>
  <si>
    <t>[819,5%; 2783,3%]</t>
  </si>
  <si>
    <t>[0,989; 1]</t>
  </si>
  <si>
    <t>[-1,12%; 0,03%]</t>
  </si>
  <si>
    <t>[0,72; 1,317]</t>
  </si>
  <si>
    <t>[-27,95%; 31,66%]</t>
  </si>
  <si>
    <t>[0,655; 1,207]</t>
  </si>
  <si>
    <t>[-34,45%; 20,71%]</t>
  </si>
  <si>
    <t>[0,613; 1,109]</t>
  </si>
  <si>
    <t>[-38,72%; 10,92%]</t>
  </si>
  <si>
    <t>[0,57; 1,019]</t>
  </si>
  <si>
    <t>[-42,96%; 1,93%]</t>
  </si>
  <si>
    <t>[0,562; 1,022]</t>
  </si>
  <si>
    <t>[-43,85%; 2,2%]</t>
  </si>
  <si>
    <t>[0,537; 0,989]</t>
  </si>
  <si>
    <t>[-46,33%; -1,14%]</t>
  </si>
  <si>
    <t>[0,482; 0,897]</t>
  </si>
  <si>
    <t>[-51,81%; -10,25%]</t>
  </si>
  <si>
    <t>[0,498; 0,924]</t>
  </si>
  <si>
    <t>[-50,24%; -7,61%]</t>
  </si>
  <si>
    <t>[0,537; 0,996]</t>
  </si>
  <si>
    <t>[-46,34%; -0,42%]</t>
  </si>
  <si>
    <t>I.C. (β) (95%)</t>
  </si>
  <si>
    <t>I.C. (Alteração) (95%)</t>
  </si>
  <si>
    <t>[6,102; 868,963]</t>
  </si>
  <si>
    <t>[510,22%; 86796,27%]</t>
  </si>
  <si>
    <t>[0,999; 2,867]</t>
  </si>
  <si>
    <t>[-0,1%; 186,68%]</t>
  </si>
  <si>
    <t>[0,002; 11,115]</t>
  </si>
  <si>
    <t>[-99,82%; 1011,46%]</t>
  </si>
  <si>
    <t>[0,917; 1,167]</t>
  </si>
  <si>
    <t>[-8,3%; 16,67%]</t>
  </si>
  <si>
    <t>[0,708; 1,339]</t>
  </si>
  <si>
    <t>[-29,25%; 33,92%]</t>
  </si>
  <si>
    <t>[0,648; 1,232]</t>
  </si>
  <si>
    <t>[-35,19%; 23,23%]</t>
  </si>
  <si>
    <t>[0,669; 1,226]</t>
  </si>
  <si>
    <t>[-33,14%; 22,62%]</t>
  </si>
  <si>
    <t>[0,608; 1,116]</t>
  </si>
  <si>
    <t>[-39,22%; 11,61%]</t>
  </si>
  <si>
    <t>[0,624; 1,184]</t>
  </si>
  <si>
    <t>[-37,56%; 18,37%]</t>
  </si>
  <si>
    <t>[0,516; 0,986]</t>
  </si>
  <si>
    <t>[-48,42%; -1,44%]</t>
  </si>
  <si>
    <t>[0,447; 0,867]</t>
  </si>
  <si>
    <t>[-55,32%; -13,33%]</t>
  </si>
  <si>
    <t>[0,439; 0,85]</t>
  </si>
  <si>
    <t>[-56,11%; -15,02%]</t>
  </si>
  <si>
    <t>[0,443; 0,89]</t>
  </si>
  <si>
    <t>[-55,73%; -10,98%]</t>
  </si>
  <si>
    <t>[0,982; 1]</t>
  </si>
  <si>
    <t>[-1,75%; -0,01%]</t>
  </si>
  <si>
    <t>[1,03; 1,191]</t>
  </si>
  <si>
    <t>[3,03%; 19,07%]</t>
  </si>
  <si>
    <t>Nota * Plano saúde não prop</t>
  </si>
  <si>
    <t>Tabela 19 - Taxa ICSAP - GEE gamma</t>
  </si>
  <si>
    <t>Taxa Anemia</t>
  </si>
  <si>
    <t>Taxa Deficiências Nutricionais</t>
  </si>
  <si>
    <t>Taxa Diabetes</t>
  </si>
  <si>
    <t>Taxa Hipertensão</t>
  </si>
  <si>
    <t>0,17 (0,005)</t>
  </si>
  <si>
    <t>0,11 (0,066)</t>
  </si>
  <si>
    <t>-0,13 (0,035)</t>
  </si>
  <si>
    <t>-0,12 (0,041)</t>
  </si>
  <si>
    <t>0,14 (0,017)</t>
  </si>
  <si>
    <t>0,19 (0,002)</t>
  </si>
  <si>
    <t>-0,17 (0,005)</t>
  </si>
  <si>
    <t>0,06 (0,36)</t>
  </si>
  <si>
    <t>-0,16 (0,007)</t>
  </si>
  <si>
    <t>0,03 (0,657)</t>
  </si>
  <si>
    <t>-0,04 (0,522)</t>
  </si>
  <si>
    <t>-0,19 (0,001)</t>
  </si>
  <si>
    <t>0,17 (0,006)</t>
  </si>
  <si>
    <t>-0,24 (0)</t>
  </si>
  <si>
    <t>0,18 (0,002)</t>
  </si>
  <si>
    <t>0,06 (0,326)</t>
  </si>
  <si>
    <t>0,07 (0,243)</t>
  </si>
  <si>
    <t>-0,16 (0,008)</t>
  </si>
  <si>
    <t>0,14 (0,019)</t>
  </si>
  <si>
    <t>0,16 (0,009)</t>
  </si>
  <si>
    <t>0,06 (0,305)</t>
  </si>
  <si>
    <t>-0,08 (0,23)</t>
  </si>
  <si>
    <t>-0,31 (0)</t>
  </si>
  <si>
    <t>-0,04 (0,575)</t>
  </si>
  <si>
    <t>0,12 (0,059)</t>
  </si>
  <si>
    <t>-0,1 (0,124)</t>
  </si>
  <si>
    <t>-0,15 (0,02)</t>
  </si>
  <si>
    <t>0,01 (0,929)</t>
  </si>
  <si>
    <t>-0,1 (0,092)</t>
  </si>
  <si>
    <t>-0,15 (0,011)</t>
  </si>
  <si>
    <t>0,12 (0,056)</t>
  </si>
  <si>
    <t>-0,17 (0,006)</t>
  </si>
  <si>
    <t>-0,08 (0,169)</t>
  </si>
  <si>
    <t>0,16 (0,008)</t>
  </si>
  <si>
    <t>0,03 (0,568)</t>
  </si>
  <si>
    <t>-0,25 (0)</t>
  </si>
  <si>
    <t>-0,08 (0,204)</t>
  </si>
  <si>
    <t>-0,05 (0,461)</t>
  </si>
  <si>
    <t>0,08 (0,167)</t>
  </si>
  <si>
    <t>-0,09 (0,145)</t>
  </si>
  <si>
    <t>-0,13 (0,04)</t>
  </si>
  <si>
    <t>-0,05 (0,422)</t>
  </si>
  <si>
    <t>-0,11 (0,062)</t>
  </si>
  <si>
    <t>-0,16 (0,01)</t>
  </si>
  <si>
    <t>0,04 (0,501)</t>
  </si>
  <si>
    <t>0,1 (0,103)</t>
  </si>
  <si>
    <t>-0,19 (0,003)</t>
  </si>
  <si>
    <t>-0,14 (0,025)</t>
  </si>
  <si>
    <t>-0,03 (0,633)</t>
  </si>
  <si>
    <t>0,15 (0,016)</t>
  </si>
  <si>
    <t>0,06 (0,338)</t>
  </si>
  <si>
    <t>-0,08 (0,175)</t>
  </si>
  <si>
    <t>hart_prop</t>
  </si>
  <si>
    <t>anos_de_estudo</t>
  </si>
  <si>
    <t>TaxaANEMIA</t>
  </si>
  <si>
    <t>TaxaDEFICIENCIAS_NUTRICIONAIS</t>
  </si>
  <si>
    <t>TaxaDIABETES_MELITUS</t>
  </si>
  <si>
    <t>TaxaHIPERTENSAO</t>
  </si>
  <si>
    <t>0,29 (0,144)</t>
  </si>
  <si>
    <t>0,1 (0,632)</t>
  </si>
  <si>
    <t>-0,33 (0,092)</t>
  </si>
  <si>
    <t>0,13 (0,556)</t>
  </si>
  <si>
    <t>-0,32 (0,103)</t>
  </si>
  <si>
    <t>0,22 (0,277)</t>
  </si>
  <si>
    <t>0,25 (0,203)</t>
  </si>
  <si>
    <t>-0,05 (0,807)</t>
  </si>
  <si>
    <t>-0,04 (0,837)</t>
  </si>
  <si>
    <t>-0,01 (0,945)</t>
  </si>
  <si>
    <t>0,23 (0,249)</t>
  </si>
  <si>
    <t>-0,19 (0,344)</t>
  </si>
  <si>
    <t>-0,2 (0,324)</t>
  </si>
  <si>
    <t>-0,16 (0,415)</t>
  </si>
  <si>
    <t>-0,1 (0,628)</t>
  </si>
  <si>
    <t>0,07 (0,714)</t>
  </si>
  <si>
    <t>0,11 (0,592)</t>
  </si>
  <si>
    <t>-0,09 (0,65)</t>
  </si>
  <si>
    <t>0,22 (0,28)</t>
  </si>
  <si>
    <t>-0,09 (0,669)</t>
  </si>
  <si>
    <t>0,26 (0,185)</t>
  </si>
  <si>
    <t>-0,11 (0,592)</t>
  </si>
  <si>
    <t>0,07 (0,719)</t>
  </si>
  <si>
    <t>-0,21 (0,285)</t>
  </si>
  <si>
    <t>0,27 (0,168)</t>
  </si>
  <si>
    <t>0,12 (0,58)</t>
  </si>
  <si>
    <t>-0,15 (0,5)</t>
  </si>
  <si>
    <t>-0,29 (0,183)</t>
  </si>
  <si>
    <t>0,15 (0,457)</t>
  </si>
  <si>
    <t>-0,12 (0,545)</t>
  </si>
  <si>
    <t>0,12 (0,548)</t>
  </si>
  <si>
    <t>0,22 (0,281)</t>
  </si>
  <si>
    <t>0,32 (0,101)</t>
  </si>
  <si>
    <t>-0,17 (0,388)</t>
  </si>
  <si>
    <t>0,32 (0,107)</t>
  </si>
  <si>
    <t>0,32 (0,098)</t>
  </si>
  <si>
    <t>0,1 (0,604)</t>
  </si>
  <si>
    <t>0,3 (0,128)</t>
  </si>
  <si>
    <t>0,1 (0,611)</t>
  </si>
  <si>
    <t>0,23 (0,244)</t>
  </si>
  <si>
    <t>0,1 (0,617)</t>
  </si>
  <si>
    <t>-0,24 (0,238)</t>
  </si>
  <si>
    <t>-0,05 (0,809)</t>
  </si>
  <si>
    <t>0,13 (0,55)</t>
  </si>
  <si>
    <t>-0,44 (0,023)</t>
  </si>
  <si>
    <t>0,03 (0,886)</t>
  </si>
  <si>
    <t>-0,13 (0,514)</t>
  </si>
  <si>
    <t>-0,27 (0,177)</t>
  </si>
  <si>
    <t>0,19 (0,34)</t>
  </si>
  <si>
    <t>0,36 (0,067)</t>
  </si>
  <si>
    <t>0,17 (0,403)</t>
  </si>
  <si>
    <t>-0,26 (0,184)</t>
  </si>
  <si>
    <t>-0,24 (0,227)</t>
  </si>
  <si>
    <t>0,17 (0,39)</t>
  </si>
  <si>
    <t>0,18 (0,357)</t>
  </si>
  <si>
    <t>-0,22 (0,26)</t>
  </si>
  <si>
    <t>-0,12 (0,56)</t>
  </si>
  <si>
    <t>0,05 (0,815)</t>
  </si>
  <si>
    <t>0,03 (0,882)</t>
  </si>
  <si>
    <t>-0,08 (0,696)</t>
  </si>
  <si>
    <t>0,03 (0,868)</t>
  </si>
  <si>
    <t>0,06 (0,767)</t>
  </si>
  <si>
    <t>0,27 (0,175)</t>
  </si>
  <si>
    <t>-0,15 (0,449)</t>
  </si>
  <si>
    <t>-0,29 (0,149)</t>
  </si>
  <si>
    <t>-0,1 (0,613)</t>
  </si>
  <si>
    <t>-0,08 (0,707)</t>
  </si>
  <si>
    <t>-0,1 (0,621)</t>
  </si>
  <si>
    <t>0,01 (0,976)</t>
  </si>
  <si>
    <t>0,1 (0,603)</t>
  </si>
  <si>
    <t>-0,17 (0,41)</t>
  </si>
  <si>
    <t>-0,15 (0,455)</t>
  </si>
  <si>
    <t>-0,15 (0,444)</t>
  </si>
  <si>
    <t>0,2 (0,314)</t>
  </si>
  <si>
    <t>0,23 (0,245)</t>
  </si>
  <si>
    <t>0,29 (0,14)</t>
  </si>
  <si>
    <t>0,29 (0,178)</t>
  </si>
  <si>
    <t>0,01 (0,957)</t>
  </si>
  <si>
    <t>-0,22 (0,304)</t>
  </si>
  <si>
    <t>-0,21 (0,344)</t>
  </si>
  <si>
    <t>0,1 (0,608)</t>
  </si>
  <si>
    <t>-0,19 (0,345)</t>
  </si>
  <si>
    <t>0,2 (0,307)</t>
  </si>
  <si>
    <t>0,26 (0,186)</t>
  </si>
  <si>
    <t>0,22 (0,274)</t>
  </si>
  <si>
    <t>-0,12 (0,565)</t>
  </si>
  <si>
    <t>0,17 (0,404)</t>
  </si>
  <si>
    <t>-0,01 (0,966)</t>
  </si>
  <si>
    <t>0,35 (0,075)</t>
  </si>
  <si>
    <t>-0,23 (0,251)</t>
  </si>
  <si>
    <t>-0,13 (0,52)</t>
  </si>
  <si>
    <t>0,15 (0,506)</t>
  </si>
  <si>
    <t>-0,11 (0,59)</t>
  </si>
  <si>
    <t>0,27 (0,167)</t>
  </si>
  <si>
    <t>0,21 (0,29)</t>
  </si>
  <si>
    <t>-0,23 (0,249)</t>
  </si>
  <si>
    <t>-0,26 (0,182)</t>
  </si>
  <si>
    <t>-0,03 (0,88)</t>
  </si>
  <si>
    <t>-0,33 (0,095)</t>
  </si>
  <si>
    <t>-0,34 (0,079)</t>
  </si>
  <si>
    <t>-0,31 (0,121)</t>
  </si>
  <si>
    <t>0,11 (0,571)</t>
  </si>
  <si>
    <t>0,32 (0,099)</t>
  </si>
  <si>
    <t>0,04 (0,858)</t>
  </si>
  <si>
    <t>0,24 (0,229)</t>
  </si>
  <si>
    <t>-0,21 (0,294)</t>
  </si>
  <si>
    <t>0,32 (0,106)</t>
  </si>
  <si>
    <t>-0,37 (0,056)</t>
  </si>
  <si>
    <t>0,14 (0,483)</t>
  </si>
  <si>
    <t>-0,37 (0,054)</t>
  </si>
  <si>
    <t>0,22 (0,264)</t>
  </si>
  <si>
    <t>0,12 (0,564)</t>
  </si>
  <si>
    <t>0,44 (0,034)</t>
  </si>
  <si>
    <t>-0,03 (0,904)</t>
  </si>
  <si>
    <t>-0,26 (0,239)</t>
  </si>
  <si>
    <t>-0,15 (0,491)</t>
  </si>
  <si>
    <t>0,05 (0,794)</t>
  </si>
  <si>
    <t>-0,08 (0,682)</t>
  </si>
  <si>
    <t>0,33 (0,088)</t>
  </si>
  <si>
    <t>0,01 (0,967)</t>
  </si>
  <si>
    <t>0,23 (0,241)</t>
  </si>
  <si>
    <t>0,12 (0,546)</t>
  </si>
  <si>
    <t>-0,22 (0,268)</t>
  </si>
  <si>
    <t>0,24 (0,238)</t>
  </si>
  <si>
    <t>0,22 (0,276)</t>
  </si>
  <si>
    <t>0,29 (0,137)</t>
  </si>
  <si>
    <t>-0,25 (0,205)</t>
  </si>
  <si>
    <t>-0,22 (0,269)</t>
  </si>
  <si>
    <t>-0,17 (0,406)</t>
  </si>
  <si>
    <t>-0,17 (0,386)</t>
  </si>
  <si>
    <t>0,06 (0,776)</t>
  </si>
  <si>
    <t>-0,07 (0,726)</t>
  </si>
  <si>
    <t>-0,18 (0,361)</t>
  </si>
  <si>
    <t>-0,18 (0,367)</t>
  </si>
  <si>
    <t>0,08 (0,707)</t>
  </si>
  <si>
    <t>0,22 (0,26)</t>
  </si>
  <si>
    <t>-0,14 (0,5)</t>
  </si>
  <si>
    <t>0,08 (0,71)</t>
  </si>
  <si>
    <t>-0,11 (0,573)</t>
  </si>
  <si>
    <t>-0,16 (0,423)</t>
  </si>
  <si>
    <t>-0,09 (0,645)</t>
  </si>
  <si>
    <t>-0,15 (0,466)</t>
  </si>
  <si>
    <t>-0,05 (0,81)</t>
  </si>
  <si>
    <t>-0,1 (0,627)</t>
  </si>
  <si>
    <t>0,02 (0,918)</t>
  </si>
  <si>
    <t>-0,11 (0,57)</t>
  </si>
  <si>
    <t>-0,13 (0,534)</t>
  </si>
  <si>
    <t>-0,47 (0,014)</t>
  </si>
  <si>
    <t>-0,28 (0,163)</t>
  </si>
  <si>
    <t>-0,11 (0,574)</t>
  </si>
  <si>
    <t>0,18 (0,364)</t>
  </si>
  <si>
    <t>-0,01 (0,959)</t>
  </si>
  <si>
    <t>-0,15 (0,454)</t>
  </si>
  <si>
    <t>0,07 (0,727)</t>
  </si>
  <si>
    <t>-0,03 (0,868)</t>
  </si>
  <si>
    <t>-0,19 (0,331)</t>
  </si>
  <si>
    <t>0,11 (0,581)</t>
  </si>
  <si>
    <t>-0,58 (0,002)</t>
  </si>
  <si>
    <t>0,13 (0,504)</t>
  </si>
  <si>
    <t>0,04 (0,837)</t>
  </si>
  <si>
    <t>0,02 (0,913)</t>
  </si>
  <si>
    <t>-0,23 (0,243)</t>
  </si>
  <si>
    <t>-0,16 (0,42)</t>
  </si>
  <si>
    <t>-0,2 (0,327)</t>
  </si>
  <si>
    <t>-0,07 (0,729)</t>
  </si>
  <si>
    <t>0,02 (0,928)</t>
  </si>
  <si>
    <t>-0,12 (0,542)</t>
  </si>
  <si>
    <t>-0,01 (0,971)</t>
  </si>
  <si>
    <t>0,14 (0,497)</t>
  </si>
  <si>
    <t>0,11 (0,58)</t>
  </si>
  <si>
    <t>0,03 (0,887)</t>
  </si>
  <si>
    <t>0,09 (0,668)</t>
  </si>
  <si>
    <t>0,08 (0,692)</t>
  </si>
  <si>
    <t>0,03 (0,881)</t>
  </si>
  <si>
    <t>0,24 (0,219)</t>
  </si>
  <si>
    <t>0,11 (0,59)</t>
  </si>
  <si>
    <t>-0,14 (0,481)</t>
  </si>
  <si>
    <t>-0,23 (0,24)</t>
  </si>
  <si>
    <t>-0,09 (0,658)</t>
  </si>
  <si>
    <t>-0,08 (0,703)</t>
  </si>
  <si>
    <t>-0,17 (0,384)</t>
  </si>
  <si>
    <t>-0,05 (0,788)</t>
  </si>
  <si>
    <t>-0,26 (0,196)</t>
  </si>
  <si>
    <t>0,24 (0,218)</t>
  </si>
  <si>
    <t>0,08 (0,696)</t>
  </si>
  <si>
    <t>0,24 (0,226)</t>
  </si>
  <si>
    <t>0,1 (0,633)</t>
  </si>
  <si>
    <t>0,1 (0,621)</t>
  </si>
  <si>
    <t>-0,31 (0,111)</t>
  </si>
  <si>
    <t>-0,13 (0,512)</t>
  </si>
  <si>
    <t>0,06 (0,757)</t>
  </si>
  <si>
    <t>-0,02 (0,928)</t>
  </si>
  <si>
    <t>-0,29 (0,139)</t>
  </si>
  <si>
    <t>-0,1 (0,604)</t>
  </si>
  <si>
    <t>0,02 (0,911)</t>
  </si>
  <si>
    <t>0,2 (0,326)</t>
  </si>
  <si>
    <t>-0,19 (0,335)</t>
  </si>
  <si>
    <t>0,15 (0,443)</t>
  </si>
  <si>
    <t>0,2 (0,311)</t>
  </si>
  <si>
    <t>-0,18 (0,365)</t>
  </si>
  <si>
    <t>-0,04 (0,826)</t>
  </si>
  <si>
    <t>-0,21 (0,302)</t>
  </si>
  <si>
    <t>0,14 (0,481)</t>
  </si>
  <si>
    <t>0,09 (0,65)</t>
  </si>
  <si>
    <t>0,15 (0,447)</t>
  </si>
  <si>
    <t>0,06 (0,751)</t>
  </si>
  <si>
    <t>0,15 (0,442)</t>
  </si>
  <si>
    <t>0,16 (0,414)</t>
  </si>
  <si>
    <t>0,18 (0,382)</t>
  </si>
  <si>
    <t>-0,39 (0,046)</t>
  </si>
  <si>
    <t>0,26 (0,193)</t>
  </si>
  <si>
    <t>0,18 (0,358)</t>
  </si>
  <si>
    <t>-0,25 (0,216)</t>
  </si>
  <si>
    <t>-0,28 (0,156)</t>
  </si>
  <si>
    <t>-0,32 (0,104)</t>
  </si>
  <si>
    <t>-0,25 (0,208)</t>
  </si>
  <si>
    <t>-0,08 (0,71)</t>
  </si>
  <si>
    <t>-0,05 (0,821)</t>
  </si>
  <si>
    <t>-0,51 (0,006)</t>
  </si>
  <si>
    <t>-0,24 (0,23)</t>
  </si>
  <si>
    <t>-0,09 (0,662)</t>
  </si>
  <si>
    <t>-0,22 (0,277)</t>
  </si>
  <si>
    <t>0,14 (0,482)</t>
  </si>
  <si>
    <t>0,26 (0,194)</t>
  </si>
  <si>
    <t>-0,35 (0,078)</t>
  </si>
  <si>
    <t>0,02 (0,905)</t>
  </si>
  <si>
    <t>0,12 (0,55)</t>
  </si>
  <si>
    <t>0,05 (0,81)</t>
  </si>
  <si>
    <t>-0,14 (0,471)</t>
  </si>
  <si>
    <t>0,46 (0,015)</t>
  </si>
  <si>
    <t>-0,18 (0,382)</t>
  </si>
  <si>
    <t>0,14 (0,485)</t>
  </si>
  <si>
    <t>0,03 (0,885)</t>
  </si>
  <si>
    <t>-0,05 (0,804)</t>
  </si>
  <si>
    <t>0,29 (0,139)</t>
  </si>
  <si>
    <t>-0,1 (0,634)</t>
  </si>
  <si>
    <t>0,25 (0,207)</t>
  </si>
  <si>
    <t>-0,11 (0,583)</t>
  </si>
  <si>
    <t>0,22 (0,267)</t>
  </si>
  <si>
    <t>-0,08 (0,705)</t>
  </si>
  <si>
    <t>-0,23 (0,247)</t>
  </si>
  <si>
    <t>0,2 (0,309)</t>
  </si>
  <si>
    <t>-0,13 (0,516)</t>
  </si>
  <si>
    <t>0,21 (0,296)</t>
  </si>
  <si>
    <t>0,09 (0,64)</t>
  </si>
  <si>
    <t>0,11 (0,575)</t>
  </si>
  <si>
    <t>-0,03 (0,885)</t>
  </si>
  <si>
    <t>-0,26 (0,19)</t>
  </si>
  <si>
    <t>0,23 (0,257)</t>
  </si>
  <si>
    <t>0,01 (0,971)</t>
  </si>
  <si>
    <t>-0,01 (0,954)</t>
  </si>
  <si>
    <t>-0,23 (0,252)</t>
  </si>
  <si>
    <t>0,03 (0,88)</t>
  </si>
  <si>
    <t>-0,12 (0,536)</t>
  </si>
  <si>
    <t>-0,12 (0,535)</t>
  </si>
  <si>
    <t>0,42 (0,027)</t>
  </si>
  <si>
    <t>0,01 (0,961)</t>
  </si>
  <si>
    <t>-0,29 (0,143)</t>
  </si>
  <si>
    <t>-0,31 (0,114)</t>
  </si>
  <si>
    <t>0,11 (0,588)</t>
  </si>
  <si>
    <t>0,28 (0,154)</t>
  </si>
  <si>
    <t>-0,22 (0,266)</t>
  </si>
  <si>
    <t>-0,13 (0,524)</t>
  </si>
  <si>
    <t>0,09 (0,642)</t>
  </si>
  <si>
    <t>0,14 (0,475)</t>
  </si>
  <si>
    <t>0,24 (0,221)</t>
  </si>
  <si>
    <t>-0,25 (0,203)</t>
  </si>
  <si>
    <t>0,16 (0,429)</t>
  </si>
  <si>
    <t>0,06 (0,783)</t>
  </si>
  <si>
    <t>-0,19 (0,338)</t>
  </si>
  <si>
    <t>0,1 (0,634)</t>
  </si>
  <si>
    <t>-0,28 (0,165)</t>
  </si>
  <si>
    <t>0,23 (0,24)</t>
  </si>
  <si>
    <t>-0,11 (0,598)</t>
  </si>
  <si>
    <t>-0,45 (0,02)</t>
  </si>
  <si>
    <t>0,04 (0,854)</t>
  </si>
  <si>
    <t>-0,08 (0,694)</t>
  </si>
  <si>
    <t>-0,06 (0,772)</t>
  </si>
  <si>
    <t>0,16 (0,422)</t>
  </si>
  <si>
    <t>0,08 (0,687)</t>
  </si>
  <si>
    <t>-0,31 (0,118)</t>
  </si>
  <si>
    <t>-0,02 (0,906)</t>
  </si>
  <si>
    <t>-0,03 (0,877)</t>
  </si>
  <si>
    <t>-0,15 (0,46)</t>
  </si>
  <si>
    <t>-0,05 (0,814)</t>
  </si>
  <si>
    <t>-0,05 (0,818)</t>
  </si>
  <si>
    <t>-0,2 (0,31)</t>
  </si>
  <si>
    <t>-0,2 (0,328)</t>
  </si>
  <si>
    <t>0,28 (0,15)</t>
  </si>
  <si>
    <t>0,33 (0,093)</t>
  </si>
  <si>
    <t>0,25 (0,214)</t>
  </si>
  <si>
    <t>0,11 (0,585)</t>
  </si>
  <si>
    <t>0,09 (0,652)</t>
  </si>
  <si>
    <t>0,07 (0,74)</t>
  </si>
  <si>
    <t>-0,36 (0,064)</t>
  </si>
  <si>
    <t>0,11 (0,593)</t>
  </si>
  <si>
    <t>-0,17 (0,396)</t>
  </si>
  <si>
    <t>0,18 (0,367)</t>
  </si>
  <si>
    <t>0,21 (0,283)</t>
  </si>
  <si>
    <t>-0,09 (0,672)</t>
  </si>
  <si>
    <t>0,06 (0,748)</t>
  </si>
  <si>
    <t>0,21 (0,295)</t>
  </si>
  <si>
    <t>0,2 (0,308)</t>
  </si>
  <si>
    <t>0,09 (0,665)</t>
  </si>
  <si>
    <t>-0,26 (0,185)</t>
  </si>
  <si>
    <t>0,1 (0,63)</t>
  </si>
  <si>
    <t>0,07 (0,718)</t>
  </si>
  <si>
    <t>0,3 (0,124)</t>
  </si>
  <si>
    <t>0,29 (0,136)</t>
  </si>
  <si>
    <t>0,06 (0,771)</t>
  </si>
  <si>
    <t>-0,08 (0,701)</t>
  </si>
  <si>
    <t>-0,09 (0,643)</t>
  </si>
  <si>
    <t>0,1 (0,628)</t>
  </si>
  <si>
    <t>-0,18 (0,364)</t>
  </si>
  <si>
    <t>-0,22 (0,274)</t>
  </si>
  <si>
    <t>0,5 (0,009)</t>
  </si>
  <si>
    <t>0,04 (0,831)</t>
  </si>
  <si>
    <t>0,13 (0,523)</t>
  </si>
  <si>
    <t>0,04 (0,842)</t>
  </si>
  <si>
    <t>0,07 (0,737)</t>
  </si>
  <si>
    <t>-0,06 (0,773)</t>
  </si>
  <si>
    <t>0,13 (0,505)</t>
  </si>
  <si>
    <t>0,25 (0,218)</t>
  </si>
  <si>
    <t>-0,09 (0,651)</t>
  </si>
  <si>
    <t>0,12 (0,537)</t>
  </si>
  <si>
    <t>0,05 (0,785)</t>
  </si>
  <si>
    <t>-0,06 (0,78)</t>
  </si>
  <si>
    <t>0,27 (0,174)</t>
  </si>
  <si>
    <t>0,08 (0,689)</t>
  </si>
  <si>
    <t>Tabela 20 - Taxa ANEMIA - GEE gamma</t>
  </si>
  <si>
    <t>[0; 1,204]</t>
  </si>
  <si>
    <t>[-100%; 20,37%]</t>
  </si>
  <si>
    <t>[2,037; 83,705]</t>
  </si>
  <si>
    <t>[103,66%; 8270,51%]</t>
  </si>
  <si>
    <t>[0,793; 0,956]</t>
  </si>
  <si>
    <t>[-20,69%; -4,38%]</t>
  </si>
  <si>
    <t>[0,293; 1,029]</t>
  </si>
  <si>
    <t>[-70,68%; 2,87%]</t>
  </si>
  <si>
    <t>[1,002; 1,021]</t>
  </si>
  <si>
    <t>[0,18%; 2,11%]</t>
  </si>
  <si>
    <t>[0,662; 1,283]</t>
  </si>
  <si>
    <t>[-33,84%; 28,31%]</t>
  </si>
  <si>
    <t>[0,584; 1,161]</t>
  </si>
  <si>
    <t>[-41,58%; 16,11%]</t>
  </si>
  <si>
    <t>[0,581; 1,207]</t>
  </si>
  <si>
    <t>[-41,92%; 20,72%]</t>
  </si>
  <si>
    <t>[0,549; 1,146]</t>
  </si>
  <si>
    <t>[-45,05%; 14,6%]</t>
  </si>
  <si>
    <t>[0,566; 1,334]</t>
  </si>
  <si>
    <t>[-43,35%; 33,42%]</t>
  </si>
  <si>
    <t>[0,568; 1,246]</t>
  </si>
  <si>
    <t>[-43,16%; 24,56%]</t>
  </si>
  <si>
    <t>[0,554; 1,161]</t>
  </si>
  <si>
    <t>[-44,58%; 16,08%]</t>
  </si>
  <si>
    <t>[0,616; 1,295]</t>
  </si>
  <si>
    <t>[-38,41%; 29,53%]</t>
  </si>
  <si>
    <t>[0,543; 1,226]</t>
  </si>
  <si>
    <t>[-45,67%; 22,63%]</t>
  </si>
  <si>
    <t>[0,283; 0,793]</t>
  </si>
  <si>
    <t>[-71,73%; -20,73%]</t>
  </si>
  <si>
    <t>[0,549; 0,968]</t>
  </si>
  <si>
    <t>[-45,13%; -3,17%]</t>
  </si>
  <si>
    <t>[0,978; 0,998]</t>
  </si>
  <si>
    <t>[-2,22%; -0,25%]</t>
  </si>
  <si>
    <t>Tabela 21 - Taxa DEFICIÊNCIAS NUTRICIONAIS - GEE gamma</t>
  </si>
  <si>
    <t>[-100%; -100%]</t>
  </si>
  <si>
    <t>[100,562; 28188,764]</t>
  </si>
  <si>
    <t>[9956,19%; 2818776,43%]</t>
  </si>
  <si>
    <t>[0,56; 0,813]</t>
  </si>
  <si>
    <t>[-43,98%; -18,69%]</t>
  </si>
  <si>
    <t>[3,613; 113,409]</t>
  </si>
  <si>
    <t>[261,28%; 11240,93%]</t>
  </si>
  <si>
    <t>[1,007; 1,024]</t>
  </si>
  <si>
    <t>[0,65%; 2,37%]</t>
  </si>
  <si>
    <t>[0,376; 3,002]</t>
  </si>
  <si>
    <t>[-62,37%; 200,25%]</t>
  </si>
  <si>
    <t>[0,35; 2,845]</t>
  </si>
  <si>
    <t>[-65,01%; 184,47%]</t>
  </si>
  <si>
    <t>[0,311; 2,77]</t>
  </si>
  <si>
    <t>[-68,89%; 177,02%]</t>
  </si>
  <si>
    <t>[0,301; 1,894]</t>
  </si>
  <si>
    <t>[-69,93%; 89,4%]</t>
  </si>
  <si>
    <t>[0,279; 1,751]</t>
  </si>
  <si>
    <t>[-72,14%; 75,14%]</t>
  </si>
  <si>
    <t>[0,253; 1,545]</t>
  </si>
  <si>
    <t>[-74,7%; 54,45%]</t>
  </si>
  <si>
    <t>[0,227; 1,329]</t>
  </si>
  <si>
    <t>[-77,25%; 32,9%]</t>
  </si>
  <si>
    <t>[0,247; 1,635]</t>
  </si>
  <si>
    <t>[-75,27%; 63,51%]</t>
  </si>
  <si>
    <t>[0,255; 1,67]</t>
  </si>
  <si>
    <t>[-74,46%; 66,96%]</t>
  </si>
  <si>
    <t>[201346870900,904; 5,55032919283402e+36]</t>
  </si>
  <si>
    <t>[20134687089990,4%; 5,55032919283402e+38%]</t>
  </si>
  <si>
    <t>[1,234; 2,424]</t>
  </si>
  <si>
    <t>[23,44%; 142,35%]</t>
  </si>
  <si>
    <t>[582634,932; 3,56771965894797e+32]</t>
  </si>
  <si>
    <t>[58263393,2%; 3,56771965894797e+34%]</t>
  </si>
  <si>
    <t>[0,901; 1,318]</t>
  </si>
  <si>
    <t>[-9,91%; 31,83%]</t>
  </si>
  <si>
    <t>[0; 13,296]</t>
  </si>
  <si>
    <t>[-100%; 1229,59%]</t>
  </si>
  <si>
    <t>[0,582; 2,048]</t>
  </si>
  <si>
    <t>[-41,8%; 104,79%]</t>
  </si>
  <si>
    <t>[0,496; 1,728]</t>
  </si>
  <si>
    <t>[-50,4%; 72,79%]</t>
  </si>
  <si>
    <t>[0,492; 1,853]</t>
  </si>
  <si>
    <t>[-50,8%; 85,26%]</t>
  </si>
  <si>
    <t>[0,47; 1,505]</t>
  </si>
  <si>
    <t>[-52,97%; 50,55%]</t>
  </si>
  <si>
    <t>[0,447; 1,349]</t>
  </si>
  <si>
    <t>[-55,3%; 34,94%]</t>
  </si>
  <si>
    <t>[0,299; 0,907]</t>
  </si>
  <si>
    <t>[-70,1%; -9,31%]</t>
  </si>
  <si>
    <t>[0,234; 0,793]</t>
  </si>
  <si>
    <t>[-76,62%; -20,66%]</t>
  </si>
  <si>
    <t>[0,223; 0,75]</t>
  </si>
  <si>
    <t>[-77,75%; -24,98%]</t>
  </si>
  <si>
    <t>[0,195; 0,748]</t>
  </si>
  <si>
    <t>[-80,45%; -25,25%]</t>
  </si>
  <si>
    <t>[0,159; 0,551]</t>
  </si>
  <si>
    <t>[-84,11%; -44,92%]</t>
  </si>
  <si>
    <t>[0,357; 0,907]</t>
  </si>
  <si>
    <t>[-64,3%; -9,27%]</t>
  </si>
  <si>
    <t>[1,052; 1,386]</t>
  </si>
  <si>
    <t>[5,24%; 38,63%]</t>
  </si>
  <si>
    <t>Tabela 22 - Taxa DIABETES - GEE gamma</t>
  </si>
  <si>
    <t>[0,626; 3311,264]</t>
  </si>
  <si>
    <t>[-37,39%; 331026,37%]</t>
  </si>
  <si>
    <t>[0,001; 0,078]</t>
  </si>
  <si>
    <t>[-99,86%; -92,22%]</t>
  </si>
  <si>
    <t>[0,736; 0,845]</t>
  </si>
  <si>
    <t>[-26,44%; -15,52%]</t>
  </si>
  <si>
    <t>[9,355; 28,853]</t>
  </si>
  <si>
    <t>[835,46%; 2785,32%]</t>
  </si>
  <si>
    <t>[-1,11%; 0%]</t>
  </si>
  <si>
    <t>[0,768; 1,316]</t>
  </si>
  <si>
    <t>[-23,22%; 31,55%]</t>
  </si>
  <si>
    <t>[0,689; 1,215]</t>
  </si>
  <si>
    <t>[-31,14%; 21,47%]</t>
  </si>
  <si>
    <t>[0,651; 1,135]</t>
  </si>
  <si>
    <t>[-34,94%; 13,54%]</t>
  </si>
  <si>
    <t>[0,62; 1,101]</t>
  </si>
  <si>
    <t>[-38%; 10,09%]</t>
  </si>
  <si>
    <t>[0,635; 1,146]</t>
  </si>
  <si>
    <t>[-36,48%; 14,58%]</t>
  </si>
  <si>
    <t>[0,619; 1,16]</t>
  </si>
  <si>
    <t>[-38,06%; 16,03%]</t>
  </si>
  <si>
    <t>[0,559; 1,042]</t>
  </si>
  <si>
    <t>[-44,14%; 4,18%]</t>
  </si>
  <si>
    <t>[0,571; 1,064]</t>
  </si>
  <si>
    <t>[-42,89%; 6,36%]</t>
  </si>
  <si>
    <t>[0,631; 1,205]</t>
  </si>
  <si>
    <t>[-36,89%; 20,46%]</t>
  </si>
  <si>
    <t>[1,026; 1,166]</t>
  </si>
  <si>
    <t>[2,64%; 16,6%]</t>
  </si>
  <si>
    <t>[0,002; 4,942]</t>
  </si>
  <si>
    <t>[-99,79%; 394,2%]</t>
  </si>
  <si>
    <t>[0,917; 0,988]</t>
  </si>
  <si>
    <t>[-8,26%; -1,22%]</t>
  </si>
  <si>
    <t>Tabela 23 - Taxa Hipertensão - GEE gamma</t>
  </si>
  <si>
    <t>[0; 1,627]</t>
  </si>
  <si>
    <t>[-100%; 62,73%]</t>
  </si>
  <si>
    <t>[0,007; 1,489]</t>
  </si>
  <si>
    <t>[-99,32%; 48,89%]</t>
  </si>
  <si>
    <t>[0,621; 0,766]</t>
  </si>
  <si>
    <t>[-37,95%; -23,39%]</t>
  </si>
  <si>
    <t>[4,645; 24,299]</t>
  </si>
  <si>
    <t>[364,51%; 2329,86%]</t>
  </si>
  <si>
    <t>[0,978; 0,999]</t>
  </si>
  <si>
    <t>[-2,2%; -0,11%]</t>
  </si>
  <si>
    <t>[0,587; 1,329]</t>
  </si>
  <si>
    <t>[-41,3%; 32,86%]</t>
  </si>
  <si>
    <t>[0,545; 1,219]</t>
  </si>
  <si>
    <t>[-45,51%; 21,89%]</t>
  </si>
  <si>
    <t>[0,492; 1,091]</t>
  </si>
  <si>
    <t>[-50,8%; 9,11%]</t>
  </si>
  <si>
    <t>[0,422; 1,024]</t>
  </si>
  <si>
    <t>[-57,79%; 2,4%]</t>
  </si>
  <si>
    <t>[0,381; 0,943]</t>
  </si>
  <si>
    <t>[-61,92%; -5,67%]</t>
  </si>
  <si>
    <t>[0,346; 0,843]</t>
  </si>
  <si>
    <t>[-65,44%; -15,65%]</t>
  </si>
  <si>
    <t>[0,324; 0,791]</t>
  </si>
  <si>
    <t>[-67,59%; -20,88%]</t>
  </si>
  <si>
    <t>[0,324; 0,784]</t>
  </si>
  <si>
    <t>[-67,64%; -21,62%]</t>
  </si>
  <si>
    <t>[0,326; 0,734]</t>
  </si>
  <si>
    <t>[-67,38%; -26,56%]</t>
  </si>
  <si>
    <t>[-100%; -99,86%]</t>
  </si>
  <si>
    <t>[2,282; 9,691]</t>
  </si>
  <si>
    <t>[128,2%; 869,08%]</t>
  </si>
  <si>
    <t>[1,133; 1,468]</t>
  </si>
  <si>
    <t>[13,31%; 46,83%]</t>
  </si>
  <si>
    <t>[6,71; 80,08]</t>
  </si>
  <si>
    <t>[571,04%; 7908,03%]</t>
  </si>
  <si>
    <t>[0,556; 1,415]</t>
  </si>
  <si>
    <t>[-44,42%; 41,45%]</t>
  </si>
  <si>
    <t>[0,491; 1,253]</t>
  </si>
  <si>
    <t>[-50,87%; 25,29%]</t>
  </si>
  <si>
    <t>[0,476; 1,15]</t>
  </si>
  <si>
    <t>[-52,42%; 15,01%]</t>
  </si>
  <si>
    <t>[0,393; 0,988]</t>
  </si>
  <si>
    <t>[-60,7%; -1,16%]</t>
  </si>
  <si>
    <t>[0,36; 0,953]</t>
  </si>
  <si>
    <t>[-64%; -4,71%]</t>
  </si>
  <si>
    <t>[0,299; 0,751]</t>
  </si>
  <si>
    <t>[-70,06%; -24,88%]</t>
  </si>
  <si>
    <t>[0,28; 0,7]</t>
  </si>
  <si>
    <t>[-72,03%; -29,98%]</t>
  </si>
  <si>
    <t>[0,263; 0,669]</t>
  </si>
  <si>
    <t>[-73,7%; -33,07%]</t>
  </si>
  <si>
    <t>[0,264; 0,661]</t>
  </si>
  <si>
    <t>[-73,6%; -33,95%]</t>
  </si>
  <si>
    <t>[0,963; 0,987]</t>
  </si>
  <si>
    <t>[-3,7%; -1,31%]</t>
  </si>
  <si>
    <t>[0,055; 0,147]</t>
  </si>
  <si>
    <t>[0,004; 0,019]</t>
  </si>
  <si>
    <t>Refritl5</t>
  </si>
  <si>
    <t>Flvreg</t>
  </si>
  <si>
    <t>Flvreco</t>
  </si>
  <si>
    <t>Hart</t>
  </si>
  <si>
    <t>Diab</t>
  </si>
  <si>
    <t>Tabela Desc 6 - Teste de Friedman - Brasil - 20 a 79 anos</t>
  </si>
  <si>
    <t>Taxa Def Nutricionais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</si>
</sst>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X324"/>
  <sheetViews>
    <sheetView tabSelected="1" topLeftCell="NI1" zoomScaleNormal="100" workbookViewId="0">
      <selection activeCell="FE1" sqref="FE1:FZ2"/>
    </sheetView>
  </sheetViews>
  <sheetFormatPr defaultColWidth="11.09765625" defaultRowHeight="14" x14ac:dyDescent="0.3"/>
  <cols>
    <col min="1" max="1" width="4.3984375" customWidth="1"/>
    <col min="2" max="2" width="25.3984375" style="2" bestFit="1" customWidth="1"/>
    <col min="3" max="3" width="11.59765625" style="1" bestFit="1" customWidth="1"/>
    <col min="4" max="4" width="11.59765625" style="1" customWidth="1"/>
    <col min="5" max="5" width="13.69921875" style="15" customWidth="1"/>
    <col min="6" max="6" width="5.59765625" style="9" bestFit="1" customWidth="1"/>
    <col min="7" max="7" width="8.59765625" style="10" bestFit="1" customWidth="1"/>
    <col min="8" max="8" width="10.3984375" style="1" bestFit="1" customWidth="1"/>
    <col min="9" max="9" width="11.5976562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09765625" customWidth="1"/>
    <col min="19" max="19" width="13" style="16" customWidth="1"/>
    <col min="20" max="20" width="5.59765625" style="9" bestFit="1" customWidth="1"/>
    <col min="21" max="29" width="9.3984375" style="1" customWidth="1"/>
    <col min="30" max="30" width="4.09765625" customWidth="1"/>
    <col min="31" max="31" width="13.69921875" style="15" customWidth="1"/>
    <col min="32" max="32" width="5.59765625" style="9" bestFit="1" customWidth="1"/>
    <col min="33" max="33" width="8.59765625" style="10" bestFit="1" customWidth="1"/>
    <col min="34" max="34" width="8.296875" style="1" bestFit="1" customWidth="1"/>
    <col min="35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09765625" customWidth="1"/>
    <col min="45" max="45" width="11.09765625" style="16"/>
    <col min="46" max="46" width="5.59765625" style="9" bestFit="1" customWidth="1"/>
    <col min="47" max="55" width="9.3984375" style="1" customWidth="1"/>
    <col min="57" max="57" width="13.69921875" style="15" customWidth="1"/>
    <col min="58" max="58" width="5.59765625" style="9" bestFit="1" customWidth="1"/>
    <col min="59" max="59" width="8.59765625" style="10" bestFit="1" customWidth="1"/>
    <col min="60" max="60" width="8.296875" style="1" bestFit="1" customWidth="1"/>
    <col min="61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09765625" customWidth="1"/>
    <col min="71" max="71" width="13.09765625" style="16" customWidth="1"/>
    <col min="72" max="72" width="5.59765625" style="9" bestFit="1" customWidth="1"/>
    <col min="73" max="81" width="9.3984375" style="1" customWidth="1"/>
    <col min="83" max="83" width="13.69921875" style="15" customWidth="1"/>
    <col min="84" max="84" width="5.59765625" style="9" bestFit="1" customWidth="1"/>
    <col min="85" max="85" width="8.59765625" style="10" bestFit="1" customWidth="1"/>
    <col min="86" max="86" width="8.296875" style="1" bestFit="1" customWidth="1"/>
    <col min="87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09765625" customWidth="1"/>
    <col min="97" max="97" width="13" style="16" customWidth="1"/>
    <col min="98" max="98" width="5.59765625" style="9" bestFit="1" customWidth="1"/>
    <col min="99" max="107" width="9.3984375" style="1" customWidth="1"/>
    <col min="109" max="109" width="13.69921875" style="15" customWidth="1"/>
    <col min="110" max="110" width="5.59765625" style="9" bestFit="1" customWidth="1"/>
    <col min="111" max="111" width="8.59765625" style="10" bestFit="1" customWidth="1"/>
    <col min="112" max="112" width="8.296875" style="1" bestFit="1" customWidth="1"/>
    <col min="113" max="113" width="12.699218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09765625" customWidth="1"/>
    <col min="123" max="123" width="11.09765625" style="16"/>
    <col min="124" max="124" width="5.59765625" style="9" bestFit="1" customWidth="1"/>
    <col min="125" max="133" width="9.3984375" style="1" customWidth="1"/>
    <col min="135" max="135" width="13.69921875" style="15" customWidth="1"/>
    <col min="136" max="136" width="5.59765625" style="9" bestFit="1" customWidth="1"/>
    <col min="137" max="137" width="8.59765625" style="10" bestFit="1" customWidth="1"/>
    <col min="138" max="138" width="10.3984375" style="1" bestFit="1" customWidth="1"/>
    <col min="139" max="139" width="11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09765625" customWidth="1"/>
    <col min="149" max="149" width="12" style="16" bestFit="1" customWidth="1"/>
    <col min="150" max="150" width="5.59765625" style="9" bestFit="1" customWidth="1"/>
    <col min="151" max="151" width="6" style="1" bestFit="1" customWidth="1"/>
    <col min="152" max="159" width="9.3984375" style="1" customWidth="1"/>
    <col min="161" max="161" width="16.8984375" bestFit="1" customWidth="1"/>
    <col min="162" max="162" width="11.09765625" bestFit="1" customWidth="1"/>
    <col min="163" max="163" width="15.69921875" bestFit="1" customWidth="1"/>
    <col min="164" max="167" width="11.09765625" bestFit="1" customWidth="1"/>
    <col min="168" max="168" width="10.59765625" bestFit="1" customWidth="1"/>
    <col min="169" max="170" width="11.09765625" bestFit="1" customWidth="1"/>
    <col min="171" max="171" width="11.59765625" bestFit="1" customWidth="1"/>
    <col min="172" max="172" width="14" bestFit="1" customWidth="1"/>
    <col min="173" max="173" width="15.59765625" bestFit="1" customWidth="1"/>
    <col min="174" max="175" width="11.09765625" bestFit="1" customWidth="1"/>
    <col min="176" max="185" width="12.09765625" customWidth="1"/>
    <col min="186" max="186" width="11.09765625" bestFit="1" customWidth="1"/>
    <col min="187" max="187" width="15.69921875" bestFit="1" customWidth="1"/>
    <col min="188" max="194" width="11.09765625" bestFit="1" customWidth="1"/>
    <col min="195" max="195" width="11.59765625" bestFit="1" customWidth="1"/>
    <col min="196" max="196" width="14" bestFit="1" customWidth="1"/>
    <col min="197" max="197" width="15.59765625" bestFit="1" customWidth="1"/>
    <col min="198" max="202" width="11.09765625" bestFit="1" customWidth="1"/>
    <col min="203" max="206" width="11.09765625" customWidth="1"/>
    <col min="207" max="209" width="12.09765625" customWidth="1"/>
    <col min="210" max="210" width="11.09765625" bestFit="1" customWidth="1"/>
    <col min="211" max="211" width="15.69921875" bestFit="1" customWidth="1"/>
    <col min="212" max="218" width="11.09765625" bestFit="1" customWidth="1"/>
    <col min="219" max="219" width="11.59765625" bestFit="1" customWidth="1"/>
    <col min="220" max="220" width="14" bestFit="1" customWidth="1"/>
    <col min="221" max="221" width="15.59765625" bestFit="1" customWidth="1"/>
    <col min="222" max="226" width="11.09765625" bestFit="1" customWidth="1"/>
    <col min="227" max="230" width="11.09765625" customWidth="1"/>
    <col min="231" max="233" width="12.09765625" customWidth="1"/>
    <col min="234" max="234" width="11.09765625" bestFit="1" customWidth="1"/>
    <col min="235" max="235" width="15.69921875" bestFit="1" customWidth="1"/>
    <col min="236" max="242" width="11.09765625" bestFit="1" customWidth="1"/>
    <col min="243" max="243" width="11.59765625" bestFit="1" customWidth="1"/>
    <col min="244" max="244" width="14" bestFit="1" customWidth="1"/>
    <col min="245" max="245" width="15.59765625" bestFit="1" customWidth="1"/>
    <col min="246" max="250" width="11.09765625" bestFit="1" customWidth="1"/>
    <col min="251" max="254" width="11.09765625" customWidth="1"/>
    <col min="255" max="255" width="12.09765625" customWidth="1"/>
    <col min="256" max="256" width="22.69921875" style="20" bestFit="1" customWidth="1"/>
    <col min="257" max="257" width="6.69921875" style="20" bestFit="1" customWidth="1"/>
    <col min="258" max="258" width="13.69921875" style="20" bestFit="1" customWidth="1"/>
    <col min="259" max="259" width="7.09765625" style="20" bestFit="1" customWidth="1"/>
    <col min="260" max="260" width="6.69921875" style="20" bestFit="1" customWidth="1"/>
    <col min="261" max="261" width="13.69921875" style="20" bestFit="1" customWidth="1"/>
    <col min="262" max="262" width="7.09765625" style="20" bestFit="1" customWidth="1"/>
    <col min="264" max="264" width="29" bestFit="1" customWidth="1"/>
    <col min="265" max="265" width="6.69921875" bestFit="1" customWidth="1"/>
    <col min="266" max="266" width="14.59765625" bestFit="1" customWidth="1"/>
    <col min="267" max="267" width="7.59765625" bestFit="1" customWidth="1"/>
    <col min="268" max="268" width="6.69921875" bestFit="1" customWidth="1"/>
    <col min="269" max="269" width="14.59765625" bestFit="1" customWidth="1"/>
    <col min="270" max="270" width="7.09765625" bestFit="1" customWidth="1"/>
    <col min="272" max="272" width="25.8984375" bestFit="1" customWidth="1"/>
    <col min="273" max="273" width="6.69921875" bestFit="1" customWidth="1"/>
    <col min="274" max="274" width="14.59765625" bestFit="1" customWidth="1"/>
    <col min="275" max="275" width="7.59765625" bestFit="1" customWidth="1"/>
    <col min="276" max="276" width="6.69921875" bestFit="1" customWidth="1"/>
    <col min="277" max="277" width="14.59765625" bestFit="1" customWidth="1"/>
    <col min="278" max="278" width="7.59765625" bestFit="1" customWidth="1"/>
    <col min="280" max="280" width="29" bestFit="1" customWidth="1"/>
    <col min="281" max="281" width="6.69921875" bestFit="1" customWidth="1"/>
    <col min="282" max="282" width="14.59765625" bestFit="1" customWidth="1"/>
    <col min="283" max="283" width="7.59765625" bestFit="1" customWidth="1"/>
    <col min="284" max="284" width="6.69921875" bestFit="1" customWidth="1"/>
    <col min="285" max="285" width="14.59765625" bestFit="1" customWidth="1"/>
    <col min="286" max="286" width="7.59765625" bestFit="1" customWidth="1"/>
    <col min="288" max="288" width="29" bestFit="1" customWidth="1"/>
    <col min="289" max="289" width="6.69921875" bestFit="1" customWidth="1"/>
    <col min="290" max="290" width="13.8984375" bestFit="1" customWidth="1"/>
    <col min="291" max="291" width="7.59765625" bestFit="1" customWidth="1"/>
    <col min="292" max="292" width="6.69921875" bestFit="1" customWidth="1"/>
    <col min="293" max="293" width="14.59765625" bestFit="1" customWidth="1"/>
    <col min="294" max="294" width="7.59765625" bestFit="1" customWidth="1"/>
    <col min="296" max="296" width="25.8984375" bestFit="1" customWidth="1"/>
    <col min="297" max="297" width="6.69921875" bestFit="1" customWidth="1"/>
    <col min="298" max="298" width="14.59765625" bestFit="1" customWidth="1"/>
    <col min="299" max="299" width="7.59765625" bestFit="1" customWidth="1"/>
    <col min="300" max="300" width="6.69921875" bestFit="1" customWidth="1"/>
    <col min="301" max="301" width="14.59765625" bestFit="1" customWidth="1"/>
    <col min="302" max="302" width="7.59765625" bestFit="1" customWidth="1"/>
    <col min="304" max="304" width="22.69921875" bestFit="1" customWidth="1"/>
    <col min="305" max="305" width="6.69921875" bestFit="1" customWidth="1"/>
    <col min="306" max="306" width="14.59765625" bestFit="1" customWidth="1"/>
    <col min="307" max="307" width="7.59765625" bestFit="1" customWidth="1"/>
    <col min="308" max="308" width="6.69921875" bestFit="1" customWidth="1"/>
    <col min="309" max="309" width="14.59765625" bestFit="1" customWidth="1"/>
    <col min="310" max="310" width="7.59765625" bestFit="1" customWidth="1"/>
    <col min="312" max="312" width="29" bestFit="1" customWidth="1"/>
    <col min="313" max="313" width="6.69921875" bestFit="1" customWidth="1"/>
    <col min="314" max="314" width="14.59765625" bestFit="1" customWidth="1"/>
    <col min="315" max="315" width="7.59765625" bestFit="1" customWidth="1"/>
    <col min="316" max="316" width="6.69921875" bestFit="1" customWidth="1"/>
    <col min="317" max="317" width="14.59765625" bestFit="1" customWidth="1"/>
    <col min="318" max="318" width="7.59765625" bestFit="1" customWidth="1"/>
    <col min="320" max="320" width="25.796875" bestFit="1" customWidth="1"/>
    <col min="321" max="321" width="6.69921875" bestFit="1" customWidth="1"/>
    <col min="322" max="322" width="7.09765625" bestFit="1" customWidth="1"/>
    <col min="323" max="323" width="9.69921875" style="66" bestFit="1" customWidth="1"/>
    <col min="324" max="324" width="14.296875" bestFit="1" customWidth="1"/>
    <col min="325" max="325" width="19.8984375" bestFit="1" customWidth="1"/>
    <col min="326" max="326" width="7.59765625" bestFit="1" customWidth="1"/>
    <col min="327" max="327" width="6.69921875" bestFit="1" customWidth="1"/>
    <col min="328" max="328" width="7.09765625" bestFit="1" customWidth="1"/>
    <col min="329" max="329" width="9.69921875" style="66" bestFit="1" customWidth="1"/>
    <col min="330" max="330" width="15.59765625" bestFit="1" customWidth="1"/>
    <col min="331" max="331" width="20.69921875" bestFit="1" customWidth="1"/>
    <col min="332" max="332" width="7.59765625" bestFit="1" customWidth="1"/>
    <col min="334" max="334" width="26.8984375" bestFit="1" customWidth="1"/>
    <col min="335" max="335" width="6.69921875" bestFit="1" customWidth="1"/>
    <col min="336" max="336" width="7.09765625" bestFit="1" customWidth="1"/>
    <col min="338" max="338" width="13.19921875" bestFit="1" customWidth="1"/>
    <col min="339" max="339" width="18.59765625" bestFit="1" customWidth="1"/>
    <col min="341" max="341" width="7.09765625" bestFit="1" customWidth="1"/>
    <col min="342" max="342" width="24.296875" bestFit="1" customWidth="1"/>
    <col min="343" max="343" width="26.8984375" bestFit="1" customWidth="1"/>
    <col min="346" max="346" width="7.59765625" bestFit="1" customWidth="1"/>
    <col min="348" max="348" width="29" bestFit="1" customWidth="1"/>
    <col min="362" max="362" width="26.8984375" bestFit="1" customWidth="1"/>
    <col min="363" max="363" width="6.69921875" bestFit="1" customWidth="1"/>
    <col min="364" max="364" width="7.09765625" bestFit="1" customWidth="1"/>
    <col min="365" max="365" width="9.69921875" bestFit="1" customWidth="1"/>
    <col min="366" max="366" width="16.69921875" bestFit="1" customWidth="1"/>
    <col min="367" max="367" width="21.3984375" bestFit="1" customWidth="1"/>
    <col min="368" max="368" width="7.59765625" bestFit="1" customWidth="1"/>
    <col min="369" max="370" width="6.69921875" bestFit="1" customWidth="1"/>
    <col min="371" max="371" width="9.3984375" bestFit="1" customWidth="1"/>
    <col min="372" max="372" width="13.09765625" bestFit="1" customWidth="1"/>
    <col min="373" max="373" width="19.8984375" bestFit="1" customWidth="1"/>
    <col min="374" max="374" width="7.59765625" bestFit="1" customWidth="1"/>
    <col min="376" max="376" width="22.69921875" bestFit="1" customWidth="1"/>
    <col min="377" max="377" width="6.69921875" bestFit="1" customWidth="1"/>
    <col min="378" max="378" width="7.09765625" bestFit="1" customWidth="1"/>
    <col min="379" max="379" width="9.3984375" bestFit="1" customWidth="1"/>
    <col min="380" max="380" width="14.296875" bestFit="1" customWidth="1"/>
    <col min="381" max="381" width="19.8984375" bestFit="1" customWidth="1"/>
    <col min="382" max="382" width="7.59765625" bestFit="1" customWidth="1"/>
    <col min="383" max="383" width="7.69921875" bestFit="1" customWidth="1"/>
    <col min="384" max="384" width="7.09765625" bestFit="1" customWidth="1"/>
    <col min="385" max="385" width="9.69921875" bestFit="1" customWidth="1"/>
    <col min="386" max="386" width="13.09765625" bestFit="1" customWidth="1"/>
    <col min="387" max="387" width="19.8984375" bestFit="1" customWidth="1"/>
    <col min="388" max="388" width="7.59765625" bestFit="1" customWidth="1"/>
  </cols>
  <sheetData>
    <row r="1" spans="2:388" s="17" customFormat="1" ht="18.399999999999999" customHeight="1" x14ac:dyDescent="0.3">
      <c r="B1" s="74" t="s">
        <v>31</v>
      </c>
      <c r="C1" s="74"/>
      <c r="E1" s="86" t="s">
        <v>131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S1" s="86" t="s">
        <v>130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E1" s="86" t="s">
        <v>103</v>
      </c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S1" s="86" t="s">
        <v>107</v>
      </c>
      <c r="AT1" s="86"/>
      <c r="AU1" s="86"/>
      <c r="AV1" s="86"/>
      <c r="AW1" s="86"/>
      <c r="AX1" s="86"/>
      <c r="AY1" s="86"/>
      <c r="AZ1" s="86"/>
      <c r="BA1" s="86"/>
      <c r="BB1" s="86"/>
      <c r="BC1" s="86"/>
      <c r="BE1" s="86" t="s">
        <v>106</v>
      </c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S1" s="86" t="s">
        <v>105</v>
      </c>
      <c r="BT1" s="86"/>
      <c r="BU1" s="86"/>
      <c r="BV1" s="86"/>
      <c r="BW1" s="86"/>
      <c r="BX1" s="86"/>
      <c r="BY1" s="86"/>
      <c r="BZ1" s="86"/>
      <c r="CA1" s="86"/>
      <c r="CB1" s="86"/>
      <c r="CC1" s="86"/>
      <c r="CE1" s="86" t="s">
        <v>111</v>
      </c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S1" s="86" t="s">
        <v>110</v>
      </c>
      <c r="CT1" s="86"/>
      <c r="CU1" s="86"/>
      <c r="CV1" s="86"/>
      <c r="CW1" s="86"/>
      <c r="CX1" s="86"/>
      <c r="CY1" s="86"/>
      <c r="CZ1" s="86"/>
      <c r="DA1" s="86"/>
      <c r="DB1" s="86"/>
      <c r="DC1" s="86"/>
      <c r="DE1" s="86" t="s">
        <v>112</v>
      </c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S1" s="86" t="s">
        <v>113</v>
      </c>
      <c r="DT1" s="86"/>
      <c r="DU1" s="86"/>
      <c r="DV1" s="86"/>
      <c r="DW1" s="86"/>
      <c r="DX1" s="86"/>
      <c r="DY1" s="86"/>
      <c r="DZ1" s="86"/>
      <c r="EA1" s="86"/>
      <c r="EB1" s="86"/>
      <c r="EC1" s="86"/>
      <c r="EE1" s="86" t="s">
        <v>114</v>
      </c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S1" s="86" t="s">
        <v>115</v>
      </c>
      <c r="ET1" s="86"/>
      <c r="EU1" s="86"/>
      <c r="EV1" s="86"/>
      <c r="EW1" s="86"/>
      <c r="EX1" s="86"/>
      <c r="EY1" s="86"/>
      <c r="EZ1" s="86"/>
      <c r="FA1" s="86"/>
      <c r="FB1" s="86"/>
      <c r="FC1" s="86"/>
      <c r="FE1" s="74" t="s">
        <v>1241</v>
      </c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B1" s="74" t="s">
        <v>1277</v>
      </c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Z1" s="74" t="s">
        <v>1567</v>
      </c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X1" s="74" t="s">
        <v>1768</v>
      </c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V1" s="74" t="s">
        <v>1963</v>
      </c>
      <c r="IW1" s="74"/>
      <c r="IX1" s="74"/>
      <c r="IY1" s="74"/>
      <c r="IZ1" s="74"/>
      <c r="JA1" s="74"/>
      <c r="JB1" s="74"/>
      <c r="JD1" s="74" t="s">
        <v>1988</v>
      </c>
      <c r="JE1" s="74"/>
      <c r="JF1" s="74"/>
      <c r="JG1" s="74"/>
      <c r="JH1" s="74"/>
      <c r="JI1" s="74"/>
      <c r="JJ1" s="74"/>
      <c r="JL1" s="74" t="s">
        <v>2008</v>
      </c>
      <c r="JM1" s="74"/>
      <c r="JN1" s="74"/>
      <c r="JO1" s="74"/>
      <c r="JP1" s="74"/>
      <c r="JQ1" s="74"/>
      <c r="JR1" s="74"/>
      <c r="JT1" s="74" t="s">
        <v>2024</v>
      </c>
      <c r="JU1" s="74"/>
      <c r="JV1" s="74"/>
      <c r="JW1" s="74"/>
      <c r="JX1" s="74"/>
      <c r="JY1" s="74"/>
      <c r="JZ1" s="74"/>
      <c r="KB1" s="74" t="s">
        <v>2041</v>
      </c>
      <c r="KC1" s="74"/>
      <c r="KD1" s="74"/>
      <c r="KE1" s="74"/>
      <c r="KF1" s="74"/>
      <c r="KG1" s="74"/>
      <c r="KH1" s="74"/>
      <c r="KJ1" s="74" t="s">
        <v>2042</v>
      </c>
      <c r="KK1" s="74"/>
      <c r="KL1" s="74"/>
      <c r="KM1" s="74"/>
      <c r="KN1" s="74"/>
      <c r="KO1" s="74"/>
      <c r="KP1" s="74"/>
      <c r="KR1" s="74" t="s">
        <v>2134</v>
      </c>
      <c r="KS1" s="74"/>
      <c r="KT1" s="74"/>
      <c r="KU1" s="74"/>
      <c r="KV1" s="74"/>
      <c r="KW1" s="74"/>
      <c r="KX1" s="74"/>
      <c r="KZ1" s="74" t="s">
        <v>2160</v>
      </c>
      <c r="LA1" s="74"/>
      <c r="LB1" s="74"/>
      <c r="LC1" s="74"/>
      <c r="LD1" s="74"/>
      <c r="LE1" s="74"/>
      <c r="LF1" s="74"/>
      <c r="LH1" s="74" t="s">
        <v>2249</v>
      </c>
      <c r="LI1" s="74"/>
      <c r="LJ1" s="74"/>
      <c r="LK1" s="74"/>
      <c r="LL1" s="74"/>
      <c r="LM1" s="74"/>
      <c r="LN1" s="74"/>
      <c r="LO1" s="74"/>
      <c r="LP1" s="74"/>
      <c r="LQ1" s="74"/>
      <c r="LR1" s="74"/>
      <c r="LS1" s="74"/>
      <c r="LT1" s="74"/>
      <c r="LV1" s="74" t="s">
        <v>2641</v>
      </c>
      <c r="LW1" s="74"/>
      <c r="LX1" s="74"/>
      <c r="LY1" s="74"/>
      <c r="LZ1" s="74"/>
      <c r="MA1" s="74"/>
      <c r="MB1" s="74"/>
      <c r="MC1" s="74"/>
      <c r="MD1" s="74"/>
      <c r="ME1" s="74"/>
      <c r="MF1" s="74"/>
      <c r="MG1" s="74"/>
      <c r="MH1" s="74"/>
      <c r="MJ1" s="74" t="s">
        <v>2676</v>
      </c>
      <c r="MK1" s="74"/>
      <c r="ML1" s="74"/>
      <c r="MM1" s="74"/>
      <c r="MN1" s="74"/>
      <c r="MO1" s="74"/>
      <c r="MP1" s="74"/>
      <c r="MQ1" s="74"/>
      <c r="MR1" s="74"/>
      <c r="MS1" s="74"/>
      <c r="MT1" s="74"/>
      <c r="MU1" s="74"/>
      <c r="MV1" s="74"/>
      <c r="MX1" s="74" t="s">
        <v>2738</v>
      </c>
      <c r="MY1" s="74"/>
      <c r="MZ1" s="74"/>
      <c r="NA1" s="74"/>
      <c r="NB1" s="74"/>
      <c r="NC1" s="74"/>
      <c r="ND1" s="74"/>
      <c r="NE1" s="74"/>
      <c r="NF1" s="74"/>
      <c r="NG1" s="74"/>
      <c r="NH1" s="74"/>
      <c r="NI1" s="74"/>
      <c r="NJ1" s="74"/>
      <c r="NL1" s="74" t="s">
        <v>2772</v>
      </c>
      <c r="NM1" s="74"/>
      <c r="NN1" s="74"/>
      <c r="NO1" s="74"/>
      <c r="NP1" s="74"/>
      <c r="NQ1" s="74"/>
      <c r="NR1" s="74"/>
      <c r="NS1" s="74"/>
      <c r="NT1" s="74"/>
      <c r="NU1" s="74"/>
      <c r="NV1" s="74"/>
      <c r="NW1" s="74"/>
      <c r="NX1" s="74"/>
    </row>
    <row r="2" spans="2:388" s="17" customFormat="1" ht="18.3" x14ac:dyDescent="0.3">
      <c r="B2" s="75"/>
      <c r="C2" s="75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4"/>
      <c r="IP2" s="74"/>
      <c r="IQ2" s="74"/>
      <c r="IR2" s="74"/>
      <c r="IS2" s="74"/>
      <c r="IT2" s="74"/>
      <c r="IV2" s="75"/>
      <c r="IW2" s="75"/>
      <c r="IX2" s="75"/>
      <c r="IY2" s="74"/>
      <c r="IZ2" s="75"/>
      <c r="JA2" s="75"/>
      <c r="JB2" s="75"/>
      <c r="JD2" s="75"/>
      <c r="JE2" s="75"/>
      <c r="JF2" s="75"/>
      <c r="JG2" s="75"/>
      <c r="JH2" s="75"/>
      <c r="JI2" s="75"/>
      <c r="JJ2" s="75"/>
      <c r="JL2" s="75"/>
      <c r="JM2" s="75"/>
      <c r="JN2" s="75"/>
      <c r="JO2" s="75"/>
      <c r="JP2" s="75"/>
      <c r="JQ2" s="75"/>
      <c r="JR2" s="75"/>
      <c r="JT2" s="75"/>
      <c r="JU2" s="75"/>
      <c r="JV2" s="75"/>
      <c r="JW2" s="75"/>
      <c r="JX2" s="75"/>
      <c r="JY2" s="75"/>
      <c r="JZ2" s="75"/>
      <c r="KB2" s="75"/>
      <c r="KC2" s="75"/>
      <c r="KD2" s="75"/>
      <c r="KE2" s="75"/>
      <c r="KF2" s="75"/>
      <c r="KG2" s="75"/>
      <c r="KH2" s="75"/>
      <c r="KJ2" s="75"/>
      <c r="KK2" s="75"/>
      <c r="KL2" s="75"/>
      <c r="KM2" s="75"/>
      <c r="KN2" s="75"/>
      <c r="KO2" s="75"/>
      <c r="KP2" s="75"/>
      <c r="KR2" s="75"/>
      <c r="KS2" s="75"/>
      <c r="KT2" s="75"/>
      <c r="KU2" s="75"/>
      <c r="KV2" s="75"/>
      <c r="KW2" s="75"/>
      <c r="KX2" s="75"/>
      <c r="KZ2" s="75"/>
      <c r="LA2" s="75"/>
      <c r="LB2" s="75"/>
      <c r="LC2" s="75"/>
      <c r="LD2" s="75"/>
      <c r="LE2" s="75"/>
      <c r="LF2" s="75"/>
      <c r="LH2" s="75"/>
      <c r="LI2" s="75"/>
      <c r="LJ2" s="75"/>
      <c r="LK2" s="75"/>
      <c r="LL2" s="75"/>
      <c r="LM2" s="75"/>
      <c r="LN2" s="75"/>
      <c r="LO2" s="75"/>
      <c r="LP2" s="75"/>
      <c r="LQ2" s="75"/>
      <c r="LR2" s="75"/>
      <c r="LS2" s="75"/>
      <c r="LT2" s="75"/>
      <c r="LV2" s="75"/>
      <c r="LW2" s="75"/>
      <c r="LX2" s="75"/>
      <c r="LY2" s="75"/>
      <c r="LZ2" s="75"/>
      <c r="MA2" s="75"/>
      <c r="MB2" s="75"/>
      <c r="MC2" s="75"/>
      <c r="MD2" s="75"/>
      <c r="ME2" s="75"/>
      <c r="MF2" s="75"/>
      <c r="MG2" s="75"/>
      <c r="MH2" s="75"/>
      <c r="MJ2" s="75"/>
      <c r="MK2" s="75"/>
      <c r="ML2" s="75"/>
      <c r="MM2" s="75"/>
      <c r="MN2" s="75"/>
      <c r="MO2" s="75"/>
      <c r="MP2" s="75"/>
      <c r="MQ2" s="75"/>
      <c r="MR2" s="75"/>
      <c r="MS2" s="75"/>
      <c r="MT2" s="75"/>
      <c r="MU2" s="75"/>
      <c r="MV2" s="75"/>
      <c r="MX2" s="75"/>
      <c r="MY2" s="75"/>
      <c r="MZ2" s="75"/>
      <c r="NA2" s="75"/>
      <c r="NB2" s="75"/>
      <c r="NC2" s="75"/>
      <c r="ND2" s="75"/>
      <c r="NE2" s="75"/>
      <c r="NF2" s="75"/>
      <c r="NG2" s="75"/>
      <c r="NH2" s="75"/>
      <c r="NI2" s="75"/>
      <c r="NJ2" s="75"/>
      <c r="NL2" s="75"/>
      <c r="NM2" s="75"/>
      <c r="NN2" s="75"/>
      <c r="NO2" s="75"/>
      <c r="NP2" s="75"/>
      <c r="NQ2" s="75"/>
      <c r="NR2" s="75"/>
      <c r="NS2" s="75"/>
      <c r="NT2" s="75"/>
      <c r="NU2" s="75"/>
      <c r="NV2" s="75"/>
      <c r="NW2" s="75"/>
      <c r="NX2" s="75"/>
    </row>
    <row r="3" spans="2:388" ht="15.05" customHeight="1" x14ac:dyDescent="0.3">
      <c r="B3" s="3" t="s">
        <v>30</v>
      </c>
      <c r="C3" s="4" t="s">
        <v>0</v>
      </c>
      <c r="D3" s="24"/>
      <c r="E3" s="88" t="s">
        <v>30</v>
      </c>
      <c r="F3" s="88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88" t="s">
        <v>30</v>
      </c>
      <c r="T3" s="88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88" t="s">
        <v>30</v>
      </c>
      <c r="AF3" s="88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88" t="s">
        <v>30</v>
      </c>
      <c r="AT3" s="88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88" t="s">
        <v>30</v>
      </c>
      <c r="BF3" s="88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88" t="s">
        <v>30</v>
      </c>
      <c r="BT3" s="88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88" t="s">
        <v>30</v>
      </c>
      <c r="CF3" s="88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88" t="s">
        <v>30</v>
      </c>
      <c r="CT3" s="88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88" t="s">
        <v>30</v>
      </c>
      <c r="DF3" s="88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88" t="s">
        <v>30</v>
      </c>
      <c r="DT3" s="88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88" t="s">
        <v>30</v>
      </c>
      <c r="EF3" s="88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88" t="s">
        <v>30</v>
      </c>
      <c r="ET3" s="88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67" t="s">
        <v>30</v>
      </c>
      <c r="FF3" s="67" t="s">
        <v>433</v>
      </c>
      <c r="FG3" s="67" t="s">
        <v>10</v>
      </c>
      <c r="FH3" s="67" t="s">
        <v>13</v>
      </c>
      <c r="FI3" s="67" t="s">
        <v>18</v>
      </c>
      <c r="FJ3" s="67" t="s">
        <v>19</v>
      </c>
      <c r="FK3" s="67" t="s">
        <v>20</v>
      </c>
      <c r="FL3" s="67" t="s">
        <v>2306</v>
      </c>
      <c r="FM3" s="67" t="s">
        <v>22</v>
      </c>
      <c r="FN3" s="67" t="s">
        <v>1240</v>
      </c>
      <c r="FO3" s="67" t="s">
        <v>1239</v>
      </c>
      <c r="FP3" s="67" t="s">
        <v>2307</v>
      </c>
      <c r="FQ3" s="67" t="s">
        <v>4</v>
      </c>
      <c r="FR3" s="67" t="s">
        <v>29</v>
      </c>
      <c r="FS3" s="67" t="s">
        <v>2</v>
      </c>
      <c r="FT3" s="3" t="s">
        <v>71</v>
      </c>
      <c r="FU3" s="3" t="s">
        <v>72</v>
      </c>
      <c r="FV3" s="3" t="s">
        <v>73</v>
      </c>
      <c r="FW3" s="3" t="s">
        <v>2308</v>
      </c>
      <c r="FX3" s="3" t="s">
        <v>2309</v>
      </c>
      <c r="FY3" s="3" t="s">
        <v>2310</v>
      </c>
      <c r="FZ3" s="3" t="s">
        <v>2311</v>
      </c>
      <c r="GA3" s="56"/>
      <c r="GB3" s="78" t="s">
        <v>30</v>
      </c>
      <c r="GC3" s="78"/>
      <c r="GD3" s="55" t="s">
        <v>433</v>
      </c>
      <c r="GE3" s="55" t="s">
        <v>437</v>
      </c>
      <c r="GF3" s="55" t="s">
        <v>438</v>
      </c>
      <c r="GG3" s="55" t="s">
        <v>439</v>
      </c>
      <c r="GH3" s="55" t="s">
        <v>440</v>
      </c>
      <c r="GI3" s="55" t="s">
        <v>441</v>
      </c>
      <c r="GJ3" s="55" t="s">
        <v>442</v>
      </c>
      <c r="GK3" s="55" t="s">
        <v>443</v>
      </c>
      <c r="GL3" s="55" t="s">
        <v>1243</v>
      </c>
      <c r="GM3" s="55" t="s">
        <v>1242</v>
      </c>
      <c r="GN3" s="55" t="s">
        <v>117</v>
      </c>
      <c r="GO3" s="55" t="s">
        <v>444</v>
      </c>
      <c r="GP3" s="55" t="s">
        <v>29</v>
      </c>
      <c r="GQ3" s="55" t="s">
        <v>2</v>
      </c>
      <c r="GR3" s="55" t="s">
        <v>71</v>
      </c>
      <c r="GS3" s="55" t="s">
        <v>72</v>
      </c>
      <c r="GT3" s="55" t="s">
        <v>73</v>
      </c>
      <c r="GU3" s="3" t="s">
        <v>2308</v>
      </c>
      <c r="GV3" s="3" t="s">
        <v>2309</v>
      </c>
      <c r="GW3" s="3" t="s">
        <v>2310</v>
      </c>
      <c r="GX3" s="3" t="s">
        <v>2311</v>
      </c>
      <c r="GY3" s="56"/>
      <c r="GZ3" s="78" t="s">
        <v>30</v>
      </c>
      <c r="HA3" s="78"/>
      <c r="HB3" s="55" t="s">
        <v>433</v>
      </c>
      <c r="HC3" s="55" t="s">
        <v>437</v>
      </c>
      <c r="HD3" s="55" t="s">
        <v>438</v>
      </c>
      <c r="HE3" s="55" t="s">
        <v>439</v>
      </c>
      <c r="HF3" s="55" t="s">
        <v>440</v>
      </c>
      <c r="HG3" s="55" t="s">
        <v>441</v>
      </c>
      <c r="HH3" s="55" t="s">
        <v>442</v>
      </c>
      <c r="HI3" s="55" t="s">
        <v>443</v>
      </c>
      <c r="HJ3" s="55" t="s">
        <v>1243</v>
      </c>
      <c r="HK3" s="55" t="s">
        <v>1242</v>
      </c>
      <c r="HL3" s="55" t="s">
        <v>117</v>
      </c>
      <c r="HM3" s="55" t="s">
        <v>444</v>
      </c>
      <c r="HN3" s="55" t="s">
        <v>29</v>
      </c>
      <c r="HO3" s="55" t="s">
        <v>2</v>
      </c>
      <c r="HP3" s="55" t="s">
        <v>71</v>
      </c>
      <c r="HQ3" s="55" t="s">
        <v>72</v>
      </c>
      <c r="HR3" s="55" t="s">
        <v>73</v>
      </c>
      <c r="HS3" s="3" t="s">
        <v>2308</v>
      </c>
      <c r="HT3" s="3" t="s">
        <v>2309</v>
      </c>
      <c r="HU3" s="3" t="s">
        <v>2310</v>
      </c>
      <c r="HV3" s="3" t="s">
        <v>2311</v>
      </c>
      <c r="HW3" s="56"/>
      <c r="HX3" s="78" t="s">
        <v>30</v>
      </c>
      <c r="HY3" s="78"/>
      <c r="HZ3" s="3" t="s">
        <v>433</v>
      </c>
      <c r="IA3" s="3" t="s">
        <v>437</v>
      </c>
      <c r="IB3" s="3" t="s">
        <v>438</v>
      </c>
      <c r="IC3" s="3" t="s">
        <v>439</v>
      </c>
      <c r="ID3" s="3" t="s">
        <v>440</v>
      </c>
      <c r="IE3" s="3" t="s">
        <v>441</v>
      </c>
      <c r="IF3" s="3" t="s">
        <v>442</v>
      </c>
      <c r="IG3" s="3" t="s">
        <v>443</v>
      </c>
      <c r="IH3" s="3" t="s">
        <v>1243</v>
      </c>
      <c r="II3" s="3" t="s">
        <v>1242</v>
      </c>
      <c r="IJ3" s="3" t="s">
        <v>117</v>
      </c>
      <c r="IK3" s="3" t="s">
        <v>444</v>
      </c>
      <c r="IL3" s="3" t="s">
        <v>29</v>
      </c>
      <c r="IM3" s="3" t="s">
        <v>2</v>
      </c>
      <c r="IN3" s="3" t="s">
        <v>71</v>
      </c>
      <c r="IO3" s="3" t="s">
        <v>72</v>
      </c>
      <c r="IP3" s="3" t="s">
        <v>73</v>
      </c>
      <c r="IQ3" s="3" t="s">
        <v>2308</v>
      </c>
      <c r="IR3" s="3" t="s">
        <v>2309</v>
      </c>
      <c r="IS3" s="3" t="s">
        <v>2310</v>
      </c>
      <c r="IT3" s="3" t="s">
        <v>2311</v>
      </c>
      <c r="IU3" s="56"/>
      <c r="IV3" s="76" t="s">
        <v>30</v>
      </c>
      <c r="IW3" s="78" t="s">
        <v>133</v>
      </c>
      <c r="IX3" s="78"/>
      <c r="IY3" s="78"/>
      <c r="IZ3" s="79" t="s">
        <v>2047</v>
      </c>
      <c r="JA3" s="78"/>
      <c r="JB3" s="78"/>
      <c r="JD3" s="76" t="s">
        <v>30</v>
      </c>
      <c r="JE3" s="78" t="s">
        <v>133</v>
      </c>
      <c r="JF3" s="78"/>
      <c r="JG3" s="78"/>
      <c r="JH3" s="79" t="s">
        <v>2047</v>
      </c>
      <c r="JI3" s="78"/>
      <c r="JJ3" s="78"/>
      <c r="JL3" s="76" t="s">
        <v>30</v>
      </c>
      <c r="JM3" s="78" t="s">
        <v>133</v>
      </c>
      <c r="JN3" s="78"/>
      <c r="JO3" s="78"/>
      <c r="JP3" s="79" t="s">
        <v>2047</v>
      </c>
      <c r="JQ3" s="78"/>
      <c r="JR3" s="78"/>
      <c r="JT3" s="76" t="s">
        <v>30</v>
      </c>
      <c r="JU3" s="78" t="s">
        <v>133</v>
      </c>
      <c r="JV3" s="78"/>
      <c r="JW3" s="78"/>
      <c r="JX3" s="79" t="s">
        <v>2047</v>
      </c>
      <c r="JY3" s="78"/>
      <c r="JZ3" s="78"/>
      <c r="KB3" s="76" t="s">
        <v>30</v>
      </c>
      <c r="KC3" s="78" t="s">
        <v>133</v>
      </c>
      <c r="KD3" s="78"/>
      <c r="KE3" s="78"/>
      <c r="KF3" s="79" t="s">
        <v>2047</v>
      </c>
      <c r="KG3" s="78"/>
      <c r="KH3" s="78"/>
      <c r="KJ3" s="76" t="s">
        <v>30</v>
      </c>
      <c r="KK3" s="78" t="s">
        <v>133</v>
      </c>
      <c r="KL3" s="78"/>
      <c r="KM3" s="78"/>
      <c r="KN3" s="79" t="s">
        <v>2047</v>
      </c>
      <c r="KO3" s="78"/>
      <c r="KP3" s="78"/>
      <c r="KR3" s="76" t="s">
        <v>30</v>
      </c>
      <c r="KS3" s="78" t="s">
        <v>133</v>
      </c>
      <c r="KT3" s="78"/>
      <c r="KU3" s="78"/>
      <c r="KV3" s="79" t="s">
        <v>2047</v>
      </c>
      <c r="KW3" s="78"/>
      <c r="KX3" s="78"/>
      <c r="KZ3" s="76" t="s">
        <v>30</v>
      </c>
      <c r="LA3" s="78" t="s">
        <v>133</v>
      </c>
      <c r="LB3" s="78"/>
      <c r="LC3" s="78"/>
      <c r="LD3" s="79" t="s">
        <v>2047</v>
      </c>
      <c r="LE3" s="78"/>
      <c r="LF3" s="78"/>
      <c r="LH3" s="76" t="s">
        <v>30</v>
      </c>
      <c r="LI3" s="78" t="s">
        <v>133</v>
      </c>
      <c r="LJ3" s="78"/>
      <c r="LK3" s="78"/>
      <c r="LL3" s="78"/>
      <c r="LM3" s="78"/>
      <c r="LN3" s="78"/>
      <c r="LO3" s="79" t="s">
        <v>2047</v>
      </c>
      <c r="LP3" s="78"/>
      <c r="LQ3" s="78"/>
      <c r="LR3" s="78"/>
      <c r="LS3" s="78"/>
      <c r="LT3" s="78"/>
      <c r="LV3" s="76" t="s">
        <v>30</v>
      </c>
      <c r="LW3" s="78" t="s">
        <v>133</v>
      </c>
      <c r="LX3" s="78"/>
      <c r="LY3" s="78"/>
      <c r="LZ3" s="78"/>
      <c r="MA3" s="78"/>
      <c r="MB3" s="78"/>
      <c r="MC3" s="79" t="s">
        <v>2047</v>
      </c>
      <c r="MD3" s="78"/>
      <c r="ME3" s="78"/>
      <c r="MF3" s="78"/>
      <c r="MG3" s="78"/>
      <c r="MH3" s="78"/>
      <c r="MJ3" s="76" t="s">
        <v>30</v>
      </c>
      <c r="MK3" s="78" t="s">
        <v>133</v>
      </c>
      <c r="ML3" s="78"/>
      <c r="MM3" s="78"/>
      <c r="MN3" s="78"/>
      <c r="MO3" s="78"/>
      <c r="MP3" s="78"/>
      <c r="MQ3" s="79" t="s">
        <v>2047</v>
      </c>
      <c r="MR3" s="78"/>
      <c r="MS3" s="78"/>
      <c r="MT3" s="78"/>
      <c r="MU3" s="78"/>
      <c r="MV3" s="78"/>
      <c r="MX3" s="76" t="s">
        <v>30</v>
      </c>
      <c r="MY3" s="78" t="s">
        <v>133</v>
      </c>
      <c r="MZ3" s="78"/>
      <c r="NA3" s="78"/>
      <c r="NB3" s="78"/>
      <c r="NC3" s="78"/>
      <c r="ND3" s="78"/>
      <c r="NE3" s="79" t="s">
        <v>2047</v>
      </c>
      <c r="NF3" s="78"/>
      <c r="NG3" s="78"/>
      <c r="NH3" s="78"/>
      <c r="NI3" s="78"/>
      <c r="NJ3" s="78"/>
      <c r="NL3" s="76" t="s">
        <v>30</v>
      </c>
      <c r="NM3" s="78" t="s">
        <v>133</v>
      </c>
      <c r="NN3" s="78"/>
      <c r="NO3" s="78"/>
      <c r="NP3" s="78"/>
      <c r="NQ3" s="78"/>
      <c r="NR3" s="78"/>
      <c r="NS3" s="79" t="s">
        <v>2047</v>
      </c>
      <c r="NT3" s="78"/>
      <c r="NU3" s="78"/>
      <c r="NV3" s="78"/>
      <c r="NW3" s="78"/>
      <c r="NX3" s="78"/>
    </row>
    <row r="4" spans="2:388" x14ac:dyDescent="0.3">
      <c r="B4" s="8" t="s">
        <v>1239</v>
      </c>
      <c r="C4" s="6" t="s">
        <v>1</v>
      </c>
      <c r="E4" s="83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84" t="str">
        <f>E4</f>
        <v>IMC media</v>
      </c>
      <c r="T4" s="9">
        <v>2011</v>
      </c>
      <c r="U4" s="1">
        <v>5.5395559052849701E-2</v>
      </c>
      <c r="AE4" s="83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84" t="str">
        <f>AE4</f>
        <v>IMC media</v>
      </c>
      <c r="AT4" s="9">
        <v>2011</v>
      </c>
      <c r="AU4" s="1">
        <v>0.150753202672993</v>
      </c>
      <c r="BE4" s="83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84" t="str">
        <f>BE4</f>
        <v>IMC media</v>
      </c>
      <c r="BT4" s="9">
        <v>2011</v>
      </c>
      <c r="BU4" s="1">
        <v>0.245983925795354</v>
      </c>
      <c r="CE4" s="83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84" t="str">
        <f>CE4</f>
        <v>IMC media</v>
      </c>
      <c r="CT4" s="9">
        <v>2011</v>
      </c>
      <c r="CU4" s="1">
        <v>0.53201991691254502</v>
      </c>
      <c r="DE4" s="83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84" t="str">
        <f>DE4</f>
        <v>IMC media</v>
      </c>
      <c r="DT4" s="9">
        <v>2011</v>
      </c>
      <c r="DU4" s="1">
        <v>0.83193439685410597</v>
      </c>
      <c r="EE4" s="83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84" t="str">
        <f>EE4</f>
        <v>IMC media</v>
      </c>
      <c r="ET4" s="9">
        <v>2011</v>
      </c>
      <c r="EU4" s="1">
        <v>0.56525043157667598</v>
      </c>
      <c r="FE4" s="68" t="s">
        <v>433</v>
      </c>
      <c r="FF4" s="12" t="s">
        <v>296</v>
      </c>
      <c r="FG4" s="12" t="s">
        <v>637</v>
      </c>
      <c r="FH4" s="12" t="s">
        <v>374</v>
      </c>
      <c r="FI4" s="12" t="s">
        <v>511</v>
      </c>
      <c r="FJ4" s="12" t="s">
        <v>1246</v>
      </c>
      <c r="FK4" s="12" t="s">
        <v>623</v>
      </c>
      <c r="FL4" s="12" t="s">
        <v>2254</v>
      </c>
      <c r="FM4" s="12" t="s">
        <v>2255</v>
      </c>
      <c r="FN4" s="12" t="s">
        <v>2256</v>
      </c>
      <c r="FO4" s="12" t="s">
        <v>317</v>
      </c>
      <c r="FP4" s="12" t="s">
        <v>457</v>
      </c>
      <c r="FQ4" s="12" t="s">
        <v>520</v>
      </c>
      <c r="FR4" s="12" t="s">
        <v>1252</v>
      </c>
      <c r="FS4" s="12" t="s">
        <v>316</v>
      </c>
      <c r="FT4" s="12" t="s">
        <v>323</v>
      </c>
      <c r="FU4" s="12" t="s">
        <v>585</v>
      </c>
      <c r="FV4" s="12" t="s">
        <v>2257</v>
      </c>
      <c r="FW4" s="12" t="s">
        <v>2258</v>
      </c>
      <c r="FX4" s="12" t="s">
        <v>2259</v>
      </c>
      <c r="FY4" s="12" t="s">
        <v>2260</v>
      </c>
      <c r="FZ4" s="12" t="s">
        <v>307</v>
      </c>
      <c r="GA4" s="10"/>
      <c r="GB4" s="80" t="s">
        <v>1276</v>
      </c>
      <c r="GC4" s="68" t="s">
        <v>433</v>
      </c>
      <c r="GD4" s="12" t="s">
        <v>296</v>
      </c>
      <c r="GE4" s="12" t="s">
        <v>1884</v>
      </c>
      <c r="GF4" s="12" t="s">
        <v>766</v>
      </c>
      <c r="GG4" s="12" t="s">
        <v>452</v>
      </c>
      <c r="GH4" s="12" t="s">
        <v>1522</v>
      </c>
      <c r="GI4" s="12" t="s">
        <v>725</v>
      </c>
      <c r="GJ4" s="12" t="s">
        <v>2312</v>
      </c>
      <c r="GK4" s="12" t="s">
        <v>2313</v>
      </c>
      <c r="GL4" s="12" t="s">
        <v>1783</v>
      </c>
      <c r="GM4" s="12" t="s">
        <v>1808</v>
      </c>
      <c r="GN4" s="12" t="s">
        <v>1455</v>
      </c>
      <c r="GO4" s="12" t="s">
        <v>2314</v>
      </c>
      <c r="GP4" s="12" t="s">
        <v>1881</v>
      </c>
      <c r="GQ4" s="12" t="s">
        <v>2315</v>
      </c>
      <c r="GR4" s="12" t="s">
        <v>2316</v>
      </c>
      <c r="GS4" s="12" t="s">
        <v>1830</v>
      </c>
      <c r="GT4" s="12" t="s">
        <v>1431</v>
      </c>
      <c r="GU4" s="12" t="s">
        <v>2317</v>
      </c>
      <c r="GV4" s="12" t="s">
        <v>2318</v>
      </c>
      <c r="GW4" s="12" t="s">
        <v>1532</v>
      </c>
      <c r="GX4" s="12" t="s">
        <v>1909</v>
      </c>
      <c r="GY4" s="10"/>
      <c r="GZ4" s="80" t="s">
        <v>1773</v>
      </c>
      <c r="HA4" s="68" t="s">
        <v>433</v>
      </c>
      <c r="HB4" s="12" t="s">
        <v>296</v>
      </c>
      <c r="HC4" s="12" t="s">
        <v>1452</v>
      </c>
      <c r="HD4" s="12" t="s">
        <v>602</v>
      </c>
      <c r="HE4" s="12" t="s">
        <v>373</v>
      </c>
      <c r="HF4" s="12" t="s">
        <v>2434</v>
      </c>
      <c r="HG4" s="12" t="s">
        <v>336</v>
      </c>
      <c r="HH4" s="12" t="s">
        <v>2435</v>
      </c>
      <c r="HI4" s="12" t="s">
        <v>2436</v>
      </c>
      <c r="HJ4" s="12" t="s">
        <v>1302</v>
      </c>
      <c r="HK4" s="12" t="s">
        <v>2437</v>
      </c>
      <c r="HL4" s="12" t="s">
        <v>1651</v>
      </c>
      <c r="HM4" s="12" t="s">
        <v>1684</v>
      </c>
      <c r="HN4" s="12" t="s">
        <v>2438</v>
      </c>
      <c r="HO4" s="12" t="s">
        <v>1533</v>
      </c>
      <c r="HP4" s="12" t="s">
        <v>1814</v>
      </c>
      <c r="HQ4" s="12" t="s">
        <v>1628</v>
      </c>
      <c r="HR4" s="12" t="s">
        <v>2439</v>
      </c>
      <c r="HS4" s="12" t="s">
        <v>1740</v>
      </c>
      <c r="HT4" s="12" t="s">
        <v>1486</v>
      </c>
      <c r="HU4" s="12" t="s">
        <v>2440</v>
      </c>
      <c r="HV4" s="12" t="s">
        <v>1326</v>
      </c>
      <c r="HW4" s="10"/>
      <c r="HX4" s="80" t="s">
        <v>1769</v>
      </c>
      <c r="HY4" s="68" t="s">
        <v>433</v>
      </c>
      <c r="HZ4" s="12" t="s">
        <v>296</v>
      </c>
      <c r="IA4" s="12" t="s">
        <v>1656</v>
      </c>
      <c r="IB4" s="12" t="s">
        <v>340</v>
      </c>
      <c r="IC4" s="12" t="s">
        <v>511</v>
      </c>
      <c r="ID4" s="12" t="s">
        <v>2542</v>
      </c>
      <c r="IE4" s="12" t="s">
        <v>373</v>
      </c>
      <c r="IF4" s="12" t="s">
        <v>2543</v>
      </c>
      <c r="IG4" s="12" t="s">
        <v>2544</v>
      </c>
      <c r="IH4" s="12" t="s">
        <v>2545</v>
      </c>
      <c r="II4" s="12" t="s">
        <v>1491</v>
      </c>
      <c r="IJ4" s="12" t="s">
        <v>2546</v>
      </c>
      <c r="IK4" s="12" t="s">
        <v>1657</v>
      </c>
      <c r="IL4" s="12" t="s">
        <v>2547</v>
      </c>
      <c r="IM4" s="12" t="s">
        <v>2548</v>
      </c>
      <c r="IN4" s="12" t="s">
        <v>1452</v>
      </c>
      <c r="IO4" s="12" t="s">
        <v>1778</v>
      </c>
      <c r="IP4" s="12" t="s">
        <v>2549</v>
      </c>
      <c r="IQ4" s="12" t="s">
        <v>1921</v>
      </c>
      <c r="IR4" s="12" t="s">
        <v>2550</v>
      </c>
      <c r="IS4" s="12" t="s">
        <v>1315</v>
      </c>
      <c r="IT4" s="12" t="s">
        <v>2316</v>
      </c>
      <c r="IU4" s="10"/>
      <c r="IV4" s="77"/>
      <c r="IW4" s="4" t="s">
        <v>132</v>
      </c>
      <c r="IX4" s="3" t="s">
        <v>152</v>
      </c>
      <c r="IY4" s="4" t="s">
        <v>42</v>
      </c>
      <c r="IZ4" s="28" t="s">
        <v>132</v>
      </c>
      <c r="JA4" s="3" t="s">
        <v>152</v>
      </c>
      <c r="JB4" s="4" t="s">
        <v>42</v>
      </c>
      <c r="JD4" s="77"/>
      <c r="JE4" s="4" t="s">
        <v>132</v>
      </c>
      <c r="JF4" s="3" t="s">
        <v>152</v>
      </c>
      <c r="JG4" s="4" t="s">
        <v>42</v>
      </c>
      <c r="JH4" s="28" t="s">
        <v>132</v>
      </c>
      <c r="JI4" s="3" t="s">
        <v>152</v>
      </c>
      <c r="JJ4" s="4" t="s">
        <v>42</v>
      </c>
      <c r="JL4" s="77"/>
      <c r="JM4" s="4" t="s">
        <v>132</v>
      </c>
      <c r="JN4" s="3" t="s">
        <v>152</v>
      </c>
      <c r="JO4" s="4" t="s">
        <v>42</v>
      </c>
      <c r="JP4" s="28" t="s">
        <v>132</v>
      </c>
      <c r="JQ4" s="3" t="s">
        <v>152</v>
      </c>
      <c r="JR4" s="4" t="s">
        <v>42</v>
      </c>
      <c r="JT4" s="77"/>
      <c r="JU4" s="4" t="s">
        <v>132</v>
      </c>
      <c r="JV4" s="3" t="s">
        <v>152</v>
      </c>
      <c r="JW4" s="4" t="s">
        <v>42</v>
      </c>
      <c r="JX4" s="28" t="s">
        <v>132</v>
      </c>
      <c r="JY4" s="3" t="s">
        <v>152</v>
      </c>
      <c r="JZ4" s="4" t="s">
        <v>42</v>
      </c>
      <c r="KB4" s="77"/>
      <c r="KC4" s="4" t="s">
        <v>132</v>
      </c>
      <c r="KD4" s="3" t="s">
        <v>152</v>
      </c>
      <c r="KE4" s="4" t="s">
        <v>42</v>
      </c>
      <c r="KF4" s="28" t="s">
        <v>132</v>
      </c>
      <c r="KG4" s="3" t="s">
        <v>152</v>
      </c>
      <c r="KH4" s="4" t="s">
        <v>42</v>
      </c>
      <c r="KJ4" s="77"/>
      <c r="KK4" s="4" t="s">
        <v>132</v>
      </c>
      <c r="KL4" s="3" t="s">
        <v>152</v>
      </c>
      <c r="KM4" s="4" t="s">
        <v>42</v>
      </c>
      <c r="KN4" s="28" t="s">
        <v>132</v>
      </c>
      <c r="KO4" s="3" t="s">
        <v>152</v>
      </c>
      <c r="KP4" s="4" t="s">
        <v>42</v>
      </c>
      <c r="KR4" s="77"/>
      <c r="KS4" s="4" t="s">
        <v>132</v>
      </c>
      <c r="KT4" s="3" t="s">
        <v>152</v>
      </c>
      <c r="KU4" s="4" t="s">
        <v>42</v>
      </c>
      <c r="KV4" s="28" t="s">
        <v>132</v>
      </c>
      <c r="KW4" s="3" t="s">
        <v>152</v>
      </c>
      <c r="KX4" s="4" t="s">
        <v>42</v>
      </c>
      <c r="KZ4" s="77"/>
      <c r="LA4" s="4" t="s">
        <v>132</v>
      </c>
      <c r="LB4" s="3" t="s">
        <v>152</v>
      </c>
      <c r="LC4" s="4" t="s">
        <v>42</v>
      </c>
      <c r="LD4" s="28" t="s">
        <v>132</v>
      </c>
      <c r="LE4" s="3" t="s">
        <v>152</v>
      </c>
      <c r="LF4" s="4" t="s">
        <v>42</v>
      </c>
      <c r="LH4" s="77"/>
      <c r="LI4" s="71" t="s">
        <v>132</v>
      </c>
      <c r="LJ4" s="71" t="s">
        <v>151</v>
      </c>
      <c r="LK4" s="72" t="s">
        <v>150</v>
      </c>
      <c r="LL4" s="67" t="s">
        <v>2216</v>
      </c>
      <c r="LM4" s="67" t="s">
        <v>2217</v>
      </c>
      <c r="LN4" s="71" t="s">
        <v>42</v>
      </c>
      <c r="LO4" s="73" t="s">
        <v>132</v>
      </c>
      <c r="LP4" s="71" t="s">
        <v>151</v>
      </c>
      <c r="LQ4" s="72" t="s">
        <v>150</v>
      </c>
      <c r="LR4" s="71" t="s">
        <v>2216</v>
      </c>
      <c r="LS4" s="67" t="s">
        <v>2217</v>
      </c>
      <c r="LT4" s="71" t="s">
        <v>42</v>
      </c>
      <c r="LV4" s="77"/>
      <c r="LW4" s="4" t="s">
        <v>132</v>
      </c>
      <c r="LX4" s="4" t="s">
        <v>151</v>
      </c>
      <c r="LY4" s="38" t="s">
        <v>150</v>
      </c>
      <c r="LZ4" s="3" t="s">
        <v>2216</v>
      </c>
      <c r="MA4" s="3" t="s">
        <v>2217</v>
      </c>
      <c r="MB4" s="4" t="s">
        <v>42</v>
      </c>
      <c r="MC4" s="28" t="s">
        <v>132</v>
      </c>
      <c r="MD4" s="4" t="s">
        <v>151</v>
      </c>
      <c r="ME4" s="38" t="s">
        <v>150</v>
      </c>
      <c r="MF4" s="4" t="s">
        <v>2216</v>
      </c>
      <c r="MG4" s="3" t="s">
        <v>2217</v>
      </c>
      <c r="MH4" s="4" t="s">
        <v>42</v>
      </c>
      <c r="MJ4" s="77"/>
      <c r="MK4" s="4" t="s">
        <v>132</v>
      </c>
      <c r="ML4" s="4" t="s">
        <v>151</v>
      </c>
      <c r="MM4" s="38" t="s">
        <v>150</v>
      </c>
      <c r="MN4" s="3" t="s">
        <v>2216</v>
      </c>
      <c r="MO4" s="3" t="s">
        <v>2217</v>
      </c>
      <c r="MP4" s="4" t="s">
        <v>42</v>
      </c>
      <c r="MQ4" s="28" t="s">
        <v>132</v>
      </c>
      <c r="MR4" s="4" t="s">
        <v>151</v>
      </c>
      <c r="MS4" s="38" t="s">
        <v>150</v>
      </c>
      <c r="MT4" s="4" t="s">
        <v>2216</v>
      </c>
      <c r="MU4" s="3" t="s">
        <v>2217</v>
      </c>
      <c r="MV4" s="4" t="s">
        <v>42</v>
      </c>
      <c r="MX4" s="77"/>
      <c r="MY4" s="4" t="s">
        <v>132</v>
      </c>
      <c r="MZ4" s="4" t="s">
        <v>151</v>
      </c>
      <c r="NA4" s="38" t="s">
        <v>150</v>
      </c>
      <c r="NB4" s="3" t="s">
        <v>2216</v>
      </c>
      <c r="NC4" s="3" t="s">
        <v>2217</v>
      </c>
      <c r="ND4" s="4" t="s">
        <v>42</v>
      </c>
      <c r="NE4" s="28" t="s">
        <v>132</v>
      </c>
      <c r="NF4" s="4" t="s">
        <v>151</v>
      </c>
      <c r="NG4" s="38" t="s">
        <v>150</v>
      </c>
      <c r="NH4" s="4" t="s">
        <v>2216</v>
      </c>
      <c r="NI4" s="3" t="s">
        <v>2217</v>
      </c>
      <c r="NJ4" s="4" t="s">
        <v>42</v>
      </c>
      <c r="NL4" s="77"/>
      <c r="NM4" s="4" t="s">
        <v>132</v>
      </c>
      <c r="NN4" s="4" t="s">
        <v>151</v>
      </c>
      <c r="NO4" s="38" t="s">
        <v>150</v>
      </c>
      <c r="NP4" s="3" t="s">
        <v>2216</v>
      </c>
      <c r="NQ4" s="3" t="s">
        <v>2217</v>
      </c>
      <c r="NR4" s="4" t="s">
        <v>42</v>
      </c>
      <c r="NS4" s="28" t="s">
        <v>132</v>
      </c>
      <c r="NT4" s="4" t="s">
        <v>151</v>
      </c>
      <c r="NU4" s="38" t="s">
        <v>150</v>
      </c>
      <c r="NV4" s="4" t="s">
        <v>2216</v>
      </c>
      <c r="NW4" s="3" t="s">
        <v>2217</v>
      </c>
      <c r="NX4" s="4" t="s">
        <v>42</v>
      </c>
    </row>
    <row r="5" spans="2:388" x14ac:dyDescent="0.3">
      <c r="B5" s="2" t="s">
        <v>3</v>
      </c>
      <c r="C5" s="1" t="s">
        <v>1</v>
      </c>
      <c r="E5" s="84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84"/>
      <c r="T5" s="9">
        <v>2012</v>
      </c>
      <c r="U5" s="1">
        <v>2.42132496637347E-8</v>
      </c>
      <c r="V5" s="1">
        <v>1.52042023066328E-4</v>
      </c>
      <c r="AE5" s="84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84"/>
      <c r="AT5" s="9">
        <v>2012</v>
      </c>
      <c r="AU5" s="1">
        <v>4.1888820155104201E-2</v>
      </c>
      <c r="AV5" s="1">
        <v>0.51657348217806798</v>
      </c>
      <c r="BE5" s="84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84"/>
      <c r="BT5" s="9">
        <v>2012</v>
      </c>
      <c r="BU5" s="1">
        <v>2.26687773484996E-5</v>
      </c>
      <c r="BV5" s="1">
        <v>1.2384193961969699E-3</v>
      </c>
      <c r="CE5" s="84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84"/>
      <c r="CT5" s="9">
        <v>2012</v>
      </c>
      <c r="CU5" s="1">
        <v>6.4552703939301098E-2</v>
      </c>
      <c r="CV5" s="1">
        <v>0.21382529805446701</v>
      </c>
      <c r="DE5" s="84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84"/>
      <c r="DT5" s="9">
        <v>2012</v>
      </c>
      <c r="DU5" s="1">
        <v>4.12940479232543E-2</v>
      </c>
      <c r="DV5" s="1">
        <v>6.4359727200262895E-2</v>
      </c>
      <c r="EE5" s="84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84"/>
      <c r="ET5" s="9">
        <v>2012</v>
      </c>
      <c r="EU5" s="1">
        <v>9.5818150748605502E-2</v>
      </c>
      <c r="EV5" s="1">
        <v>0.25659381285579003</v>
      </c>
      <c r="FE5" s="69" t="s">
        <v>10</v>
      </c>
      <c r="FF5" s="10" t="s">
        <v>637</v>
      </c>
      <c r="FG5" s="10" t="s">
        <v>296</v>
      </c>
      <c r="FH5" s="10" t="s">
        <v>1244</v>
      </c>
      <c r="FI5" s="10" t="s">
        <v>1245</v>
      </c>
      <c r="FJ5" s="10" t="s">
        <v>1246</v>
      </c>
      <c r="FK5" s="10" t="s">
        <v>1247</v>
      </c>
      <c r="FL5" s="10" t="s">
        <v>1248</v>
      </c>
      <c r="FM5" s="10" t="s">
        <v>457</v>
      </c>
      <c r="FN5" s="10" t="s">
        <v>1249</v>
      </c>
      <c r="FO5" s="10" t="s">
        <v>1250</v>
      </c>
      <c r="FP5" s="10" t="s">
        <v>1251</v>
      </c>
      <c r="FQ5" s="10" t="s">
        <v>345</v>
      </c>
      <c r="FR5" s="10" t="s">
        <v>661</v>
      </c>
      <c r="FS5" s="10" t="s">
        <v>1252</v>
      </c>
      <c r="FT5" s="10" t="s">
        <v>317</v>
      </c>
      <c r="FU5" s="10" t="s">
        <v>893</v>
      </c>
      <c r="FV5" s="10" t="s">
        <v>2261</v>
      </c>
      <c r="FW5" s="10" t="s">
        <v>2262</v>
      </c>
      <c r="FX5" s="10" t="s">
        <v>347</v>
      </c>
      <c r="FY5" s="10" t="s">
        <v>2263</v>
      </c>
      <c r="FZ5" s="10" t="s">
        <v>2264</v>
      </c>
      <c r="GA5" s="10"/>
      <c r="GB5" s="81"/>
      <c r="GC5" s="69" t="s">
        <v>10</v>
      </c>
      <c r="GD5" s="10" t="s">
        <v>1884</v>
      </c>
      <c r="GE5" s="10" t="s">
        <v>296</v>
      </c>
      <c r="GF5" s="10" t="s">
        <v>1288</v>
      </c>
      <c r="GG5" s="10" t="s">
        <v>1289</v>
      </c>
      <c r="GH5" s="10" t="s">
        <v>1284</v>
      </c>
      <c r="GI5" s="10" t="s">
        <v>1290</v>
      </c>
      <c r="GJ5" s="10" t="s">
        <v>1291</v>
      </c>
      <c r="GK5" s="10" t="s">
        <v>1292</v>
      </c>
      <c r="GL5" s="10" t="s">
        <v>1293</v>
      </c>
      <c r="GM5" s="10" t="s">
        <v>1294</v>
      </c>
      <c r="GN5" s="10" t="s">
        <v>1295</v>
      </c>
      <c r="GO5" s="10" t="s">
        <v>1296</v>
      </c>
      <c r="GP5" s="10" t="s">
        <v>1297</v>
      </c>
      <c r="GQ5" s="10" t="s">
        <v>1298</v>
      </c>
      <c r="GR5" s="10" t="s">
        <v>1299</v>
      </c>
      <c r="GS5" s="10" t="s">
        <v>1300</v>
      </c>
      <c r="GT5" s="10" t="s">
        <v>1301</v>
      </c>
      <c r="GU5" s="10" t="s">
        <v>1600</v>
      </c>
      <c r="GV5" s="10" t="s">
        <v>2319</v>
      </c>
      <c r="GW5" s="10" t="s">
        <v>2320</v>
      </c>
      <c r="GX5" s="10" t="s">
        <v>2321</v>
      </c>
      <c r="GY5" s="10"/>
      <c r="GZ5" s="81"/>
      <c r="HA5" s="69" t="s">
        <v>10</v>
      </c>
      <c r="HB5" s="10" t="s">
        <v>1452</v>
      </c>
      <c r="HC5" s="10" t="s">
        <v>296</v>
      </c>
      <c r="HD5" s="10" t="s">
        <v>1573</v>
      </c>
      <c r="HE5" s="10" t="s">
        <v>1574</v>
      </c>
      <c r="HF5" s="10" t="s">
        <v>1554</v>
      </c>
      <c r="HG5" s="10" t="s">
        <v>1425</v>
      </c>
      <c r="HH5" s="10" t="s">
        <v>1575</v>
      </c>
      <c r="HI5" s="10" t="s">
        <v>1576</v>
      </c>
      <c r="HJ5" s="10" t="s">
        <v>1332</v>
      </c>
      <c r="HK5" s="10" t="s">
        <v>1577</v>
      </c>
      <c r="HL5" s="10" t="s">
        <v>1345</v>
      </c>
      <c r="HM5" s="10" t="s">
        <v>1578</v>
      </c>
      <c r="HN5" s="10" t="s">
        <v>1333</v>
      </c>
      <c r="HO5" s="10" t="s">
        <v>1579</v>
      </c>
      <c r="HP5" s="10" t="s">
        <v>1580</v>
      </c>
      <c r="HQ5" s="10" t="s">
        <v>1354</v>
      </c>
      <c r="HR5" s="10" t="s">
        <v>1581</v>
      </c>
      <c r="HS5" s="10" t="s">
        <v>2441</v>
      </c>
      <c r="HT5" s="10" t="s">
        <v>2442</v>
      </c>
      <c r="HU5" s="10" t="s">
        <v>1395</v>
      </c>
      <c r="HV5" s="10" t="s">
        <v>1576</v>
      </c>
      <c r="HW5" s="10"/>
      <c r="HX5" s="81"/>
      <c r="HY5" s="69" t="s">
        <v>10</v>
      </c>
      <c r="HZ5" s="10" t="s">
        <v>1656</v>
      </c>
      <c r="IA5" s="10" t="s">
        <v>296</v>
      </c>
      <c r="IB5" s="10" t="s">
        <v>1343</v>
      </c>
      <c r="IC5" s="10" t="s">
        <v>470</v>
      </c>
      <c r="ID5" s="10" t="s">
        <v>1703</v>
      </c>
      <c r="IE5" s="10" t="s">
        <v>1420</v>
      </c>
      <c r="IF5" s="10" t="s">
        <v>1680</v>
      </c>
      <c r="IG5" s="10" t="s">
        <v>1408</v>
      </c>
      <c r="IH5" s="10" t="s">
        <v>1816</v>
      </c>
      <c r="II5" s="10" t="s">
        <v>1473</v>
      </c>
      <c r="IJ5" s="10" t="s">
        <v>1360</v>
      </c>
      <c r="IK5" s="10" t="s">
        <v>1481</v>
      </c>
      <c r="IL5" s="10" t="s">
        <v>1781</v>
      </c>
      <c r="IM5" s="10" t="s">
        <v>1817</v>
      </c>
      <c r="IN5" s="10" t="s">
        <v>1818</v>
      </c>
      <c r="IO5" s="10" t="s">
        <v>1319</v>
      </c>
      <c r="IP5" s="10" t="s">
        <v>1819</v>
      </c>
      <c r="IQ5" s="10" t="s">
        <v>1796</v>
      </c>
      <c r="IR5" s="10" t="s">
        <v>1399</v>
      </c>
      <c r="IS5" s="10" t="s">
        <v>1842</v>
      </c>
      <c r="IT5" s="10" t="s">
        <v>1740</v>
      </c>
      <c r="IU5" s="10"/>
      <c r="IV5" s="20" t="s">
        <v>1960</v>
      </c>
      <c r="IW5" s="33">
        <v>0.60116594828214598</v>
      </c>
      <c r="IX5" s="34" t="s">
        <v>2048</v>
      </c>
      <c r="IY5" s="33">
        <v>0</v>
      </c>
      <c r="IZ5" s="57">
        <v>0.926314775493016</v>
      </c>
      <c r="JA5" s="34" t="s">
        <v>1965</v>
      </c>
      <c r="JB5" s="33">
        <v>0</v>
      </c>
      <c r="JD5" s="20" t="s">
        <v>1960</v>
      </c>
      <c r="JE5" s="33">
        <v>-0.73716061147977197</v>
      </c>
      <c r="JF5" s="34" t="s">
        <v>2061</v>
      </c>
      <c r="JG5" s="33">
        <v>8.9999999999999998E-4</v>
      </c>
      <c r="JH5" s="57">
        <v>3.01911157050026</v>
      </c>
      <c r="JI5" s="34" t="s">
        <v>1992</v>
      </c>
      <c r="JJ5" s="33">
        <v>0</v>
      </c>
      <c r="JL5" s="20" t="s">
        <v>1960</v>
      </c>
      <c r="JM5" s="33">
        <v>-0.166273520116234</v>
      </c>
      <c r="JN5" s="34" t="s">
        <v>2075</v>
      </c>
      <c r="JO5" s="33">
        <v>0.29260000000000003</v>
      </c>
      <c r="JP5" s="57">
        <v>0.92971810582229497</v>
      </c>
      <c r="JQ5" s="34" t="s">
        <v>2010</v>
      </c>
      <c r="JR5" s="33">
        <v>1.6500000000000001E-2</v>
      </c>
      <c r="JT5" s="20" t="s">
        <v>1960</v>
      </c>
      <c r="JU5" s="33">
        <v>1.3941362865836</v>
      </c>
      <c r="JV5" s="34" t="s">
        <v>2088</v>
      </c>
      <c r="JW5" s="33">
        <v>0</v>
      </c>
      <c r="JX5" s="57">
        <v>-0.54295443631885298</v>
      </c>
      <c r="JY5" s="34" t="s">
        <v>2025</v>
      </c>
      <c r="JZ5" s="33">
        <v>0.4355</v>
      </c>
      <c r="KB5" s="20" t="s">
        <v>1960</v>
      </c>
      <c r="KC5" s="33">
        <v>-0.98915414061457096</v>
      </c>
      <c r="KD5" s="34" t="s">
        <v>2102</v>
      </c>
      <c r="KE5" s="33">
        <v>6.6000000000000003E-2</v>
      </c>
      <c r="KF5" s="57">
        <v>9.2817442118420903</v>
      </c>
      <c r="KG5" s="34" t="s">
        <v>2116</v>
      </c>
      <c r="KH5" s="33">
        <v>0</v>
      </c>
      <c r="KJ5" s="20" t="s">
        <v>1960</v>
      </c>
      <c r="KK5" s="33">
        <v>-0.97671483851197305</v>
      </c>
      <c r="KL5" s="34" t="s">
        <v>2122</v>
      </c>
      <c r="KM5" s="33">
        <v>0</v>
      </c>
      <c r="KN5" s="57">
        <v>0.52066392959462704</v>
      </c>
      <c r="KO5" s="34" t="s">
        <v>2043</v>
      </c>
      <c r="KP5" s="33">
        <v>0.1075</v>
      </c>
      <c r="KR5" s="20" t="s">
        <v>1960</v>
      </c>
      <c r="KS5" s="33">
        <v>-0.26989404582556298</v>
      </c>
      <c r="KT5" s="34" t="s">
        <v>2135</v>
      </c>
      <c r="KU5" s="33">
        <v>0</v>
      </c>
      <c r="KV5" s="57" t="s">
        <v>66</v>
      </c>
      <c r="KW5" s="34" t="s">
        <v>66</v>
      </c>
      <c r="KX5" s="33" t="s">
        <v>66</v>
      </c>
      <c r="KZ5" s="20" t="s">
        <v>1960</v>
      </c>
      <c r="LA5" s="33">
        <v>-0.36542199377826601</v>
      </c>
      <c r="LB5" s="34" t="s">
        <v>2161</v>
      </c>
      <c r="LC5" s="33">
        <v>2.9999999999999997E-4</v>
      </c>
      <c r="LD5" s="57">
        <v>1.6610203791632401</v>
      </c>
      <c r="LE5" s="34" t="s">
        <v>2174</v>
      </c>
      <c r="LF5" s="33">
        <v>0</v>
      </c>
      <c r="LH5" s="61" t="s">
        <v>10</v>
      </c>
      <c r="LI5" s="33"/>
      <c r="LJ5" s="33"/>
      <c r="LK5" s="53"/>
      <c r="LL5" s="33"/>
      <c r="LM5" s="34"/>
      <c r="LN5" s="33"/>
      <c r="LO5" s="57"/>
      <c r="LP5" s="33"/>
      <c r="LQ5" s="53"/>
      <c r="LR5" s="33"/>
      <c r="LS5" s="34"/>
      <c r="LT5" s="33"/>
      <c r="LV5" s="61" t="s">
        <v>10</v>
      </c>
      <c r="LW5" s="6"/>
      <c r="LX5" s="6"/>
      <c r="LY5" s="65"/>
      <c r="LZ5" s="6"/>
      <c r="MA5" s="12"/>
      <c r="MB5" s="6"/>
      <c r="MC5" s="62"/>
      <c r="MD5" s="6"/>
      <c r="ME5" s="65"/>
      <c r="MF5" s="6"/>
      <c r="MG5" s="12"/>
      <c r="MH5" s="6"/>
      <c r="MJ5" s="61" t="s">
        <v>10</v>
      </c>
      <c r="MK5" s="4"/>
      <c r="ML5" s="4"/>
      <c r="MM5" s="38"/>
      <c r="MN5" s="3"/>
      <c r="MO5" s="3"/>
      <c r="MP5" s="4"/>
      <c r="MQ5" s="28"/>
      <c r="MR5" s="4"/>
      <c r="MS5" s="38"/>
      <c r="MT5" s="4"/>
      <c r="MU5" s="3"/>
      <c r="MV5" s="4"/>
      <c r="MX5" s="61" t="s">
        <v>10</v>
      </c>
      <c r="MY5" s="4"/>
      <c r="MZ5" s="4"/>
      <c r="NA5" s="38"/>
      <c r="NB5" s="3"/>
      <c r="NC5" s="3"/>
      <c r="ND5" s="4"/>
      <c r="NE5" s="28"/>
      <c r="NF5" s="4"/>
      <c r="NG5" s="38"/>
      <c r="NH5" s="4"/>
      <c r="NI5" s="3"/>
      <c r="NJ5" s="4"/>
      <c r="NL5" s="61" t="s">
        <v>10</v>
      </c>
      <c r="NM5" s="4"/>
      <c r="NN5" s="4"/>
      <c r="NO5" s="38"/>
      <c r="NP5" s="3"/>
      <c r="NQ5" s="3"/>
      <c r="NR5" s="4"/>
      <c r="NS5" s="28"/>
      <c r="NT5" s="4"/>
      <c r="NU5" s="38"/>
      <c r="NV5" s="4"/>
      <c r="NW5" s="3"/>
      <c r="NX5" s="4"/>
    </row>
    <row r="6" spans="2:388" x14ac:dyDescent="0.3">
      <c r="B6" s="2" t="s">
        <v>138</v>
      </c>
      <c r="C6" s="1" t="s">
        <v>1</v>
      </c>
      <c r="E6" s="84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84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84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84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84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84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84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84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84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84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84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84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s="69" t="s">
        <v>13</v>
      </c>
      <c r="FF6" s="10" t="s">
        <v>374</v>
      </c>
      <c r="FG6" s="10" t="s">
        <v>1244</v>
      </c>
      <c r="FH6" s="10" t="s">
        <v>296</v>
      </c>
      <c r="FI6" s="10" t="s">
        <v>459</v>
      </c>
      <c r="FJ6" s="10" t="s">
        <v>1253</v>
      </c>
      <c r="FK6" s="10" t="s">
        <v>300</v>
      </c>
      <c r="FL6" s="10" t="s">
        <v>454</v>
      </c>
      <c r="FM6" s="10" t="s">
        <v>600</v>
      </c>
      <c r="FN6" s="10" t="s">
        <v>1254</v>
      </c>
      <c r="FO6" s="10" t="s">
        <v>500</v>
      </c>
      <c r="FP6" s="10" t="s">
        <v>306</v>
      </c>
      <c r="FQ6" s="10" t="s">
        <v>338</v>
      </c>
      <c r="FR6" s="10" t="s">
        <v>347</v>
      </c>
      <c r="FS6" s="10" t="s">
        <v>600</v>
      </c>
      <c r="FT6" s="10" t="s">
        <v>543</v>
      </c>
      <c r="FU6" s="10" t="s">
        <v>602</v>
      </c>
      <c r="FV6" s="10" t="s">
        <v>2265</v>
      </c>
      <c r="FW6" s="10" t="s">
        <v>317</v>
      </c>
      <c r="FX6" s="10" t="s">
        <v>2266</v>
      </c>
      <c r="FY6" s="10" t="s">
        <v>1244</v>
      </c>
      <c r="FZ6" s="10" t="s">
        <v>426</v>
      </c>
      <c r="GA6" s="10"/>
      <c r="GB6" s="81"/>
      <c r="GC6" s="69" t="s">
        <v>13</v>
      </c>
      <c r="GD6" s="10" t="s">
        <v>766</v>
      </c>
      <c r="GE6" s="10" t="s">
        <v>1288</v>
      </c>
      <c r="GF6" s="10" t="s">
        <v>296</v>
      </c>
      <c r="GG6" s="10" t="s">
        <v>1155</v>
      </c>
      <c r="GH6" s="10" t="s">
        <v>1302</v>
      </c>
      <c r="GI6" s="10" t="s">
        <v>1303</v>
      </c>
      <c r="GJ6" s="10" t="s">
        <v>1304</v>
      </c>
      <c r="GK6" s="10" t="s">
        <v>1305</v>
      </c>
      <c r="GL6" s="10" t="s">
        <v>1306</v>
      </c>
      <c r="GM6" s="10" t="s">
        <v>452</v>
      </c>
      <c r="GN6" s="10" t="s">
        <v>374</v>
      </c>
      <c r="GO6" s="10" t="s">
        <v>331</v>
      </c>
      <c r="GP6" s="10" t="s">
        <v>1307</v>
      </c>
      <c r="GQ6" s="10" t="s">
        <v>1308</v>
      </c>
      <c r="GR6" s="10" t="s">
        <v>1309</v>
      </c>
      <c r="GS6" s="10" t="s">
        <v>416</v>
      </c>
      <c r="GT6" s="10" t="s">
        <v>1310</v>
      </c>
      <c r="GU6" s="10" t="s">
        <v>2322</v>
      </c>
      <c r="GV6" s="10" t="s">
        <v>1408</v>
      </c>
      <c r="GW6" s="10" t="s">
        <v>1777</v>
      </c>
      <c r="GX6" s="10" t="s">
        <v>2323</v>
      </c>
      <c r="GY6" s="10"/>
      <c r="GZ6" s="81"/>
      <c r="HA6" s="69" t="s">
        <v>13</v>
      </c>
      <c r="HB6" s="10" t="s">
        <v>602</v>
      </c>
      <c r="HC6" s="10" t="s">
        <v>1573</v>
      </c>
      <c r="HD6" s="10" t="s">
        <v>296</v>
      </c>
      <c r="HE6" s="10" t="s">
        <v>1582</v>
      </c>
      <c r="HF6" s="10" t="s">
        <v>1583</v>
      </c>
      <c r="HG6" s="10" t="s">
        <v>1502</v>
      </c>
      <c r="HH6" s="10" t="s">
        <v>1584</v>
      </c>
      <c r="HI6" s="10" t="s">
        <v>1585</v>
      </c>
      <c r="HJ6" s="10" t="s">
        <v>1586</v>
      </c>
      <c r="HK6" s="10" t="s">
        <v>1352</v>
      </c>
      <c r="HL6" s="10" t="s">
        <v>766</v>
      </c>
      <c r="HM6" s="10" t="s">
        <v>329</v>
      </c>
      <c r="HN6" s="10" t="s">
        <v>1587</v>
      </c>
      <c r="HO6" s="10" t="s">
        <v>374</v>
      </c>
      <c r="HP6" s="10" t="s">
        <v>331</v>
      </c>
      <c r="HQ6" s="10" t="s">
        <v>336</v>
      </c>
      <c r="HR6" s="10" t="s">
        <v>1326</v>
      </c>
      <c r="HS6" s="10" t="s">
        <v>2432</v>
      </c>
      <c r="HT6" s="10" t="s">
        <v>2443</v>
      </c>
      <c r="HU6" s="10" t="s">
        <v>2444</v>
      </c>
      <c r="HV6" s="10" t="s">
        <v>1300</v>
      </c>
      <c r="HW6" s="10"/>
      <c r="HX6" s="81"/>
      <c r="HY6" s="69" t="s">
        <v>13</v>
      </c>
      <c r="HZ6" s="10" t="s">
        <v>340</v>
      </c>
      <c r="IA6" s="10" t="s">
        <v>1343</v>
      </c>
      <c r="IB6" s="10" t="s">
        <v>296</v>
      </c>
      <c r="IC6" s="10" t="s">
        <v>1155</v>
      </c>
      <c r="ID6" s="10" t="s">
        <v>1820</v>
      </c>
      <c r="IE6" s="10" t="s">
        <v>1821</v>
      </c>
      <c r="IF6" s="10" t="s">
        <v>1822</v>
      </c>
      <c r="IG6" s="10" t="s">
        <v>1823</v>
      </c>
      <c r="IH6" s="10" t="s">
        <v>1824</v>
      </c>
      <c r="II6" s="10" t="s">
        <v>1630</v>
      </c>
      <c r="IJ6" s="10" t="s">
        <v>1316</v>
      </c>
      <c r="IK6" s="10" t="s">
        <v>368</v>
      </c>
      <c r="IL6" s="10" t="s">
        <v>1824</v>
      </c>
      <c r="IM6" s="10" t="s">
        <v>1825</v>
      </c>
      <c r="IN6" s="10" t="s">
        <v>543</v>
      </c>
      <c r="IO6" s="10" t="s">
        <v>476</v>
      </c>
      <c r="IP6" s="10" t="s">
        <v>1826</v>
      </c>
      <c r="IQ6" s="10" t="s">
        <v>1397</v>
      </c>
      <c r="IR6" s="10" t="s">
        <v>1314</v>
      </c>
      <c r="IS6" s="10" t="s">
        <v>2551</v>
      </c>
      <c r="IT6" s="10" t="s">
        <v>2552</v>
      </c>
      <c r="IU6" s="10"/>
      <c r="IV6" s="58" t="s">
        <v>1961</v>
      </c>
      <c r="IW6" s="7">
        <v>8.3494820300369907E-2</v>
      </c>
      <c r="IX6" s="14" t="s">
        <v>2049</v>
      </c>
      <c r="IY6" s="7">
        <v>0.24299999999999999</v>
      </c>
      <c r="IZ6" s="59">
        <v>0.44761370368526898</v>
      </c>
      <c r="JA6" s="14" t="s">
        <v>1966</v>
      </c>
      <c r="JB6" s="7">
        <v>0</v>
      </c>
      <c r="JD6" s="58" t="s">
        <v>1961</v>
      </c>
      <c r="JE6" s="7">
        <v>1.0791949043264899</v>
      </c>
      <c r="JF6" s="14" t="s">
        <v>2062</v>
      </c>
      <c r="JG6" s="7">
        <v>0</v>
      </c>
      <c r="JH6" s="59">
        <v>2.2607872324865399</v>
      </c>
      <c r="JI6" s="14" t="s">
        <v>1994</v>
      </c>
      <c r="JJ6" s="7">
        <v>2.0000000000000001E-4</v>
      </c>
      <c r="JL6" s="58" t="s">
        <v>1961</v>
      </c>
      <c r="JM6" s="7">
        <v>0.59290292068880501</v>
      </c>
      <c r="JN6" s="14" t="s">
        <v>2076</v>
      </c>
      <c r="JO6" s="7">
        <v>0</v>
      </c>
      <c r="JP6" s="59" t="s">
        <v>66</v>
      </c>
      <c r="JQ6" s="14" t="s">
        <v>66</v>
      </c>
      <c r="JR6" s="7" t="s">
        <v>66</v>
      </c>
      <c r="JT6" s="58" t="s">
        <v>1961</v>
      </c>
      <c r="JU6" s="7">
        <v>-9.2529695339626905E-2</v>
      </c>
      <c r="JV6" s="14" t="s">
        <v>2089</v>
      </c>
      <c r="JW6" s="7">
        <v>0.51</v>
      </c>
      <c r="JX6" s="59">
        <v>-1.0730548579747401</v>
      </c>
      <c r="JY6" s="14" t="s">
        <v>2027</v>
      </c>
      <c r="JZ6" s="7">
        <v>2.8000000000000001E-2</v>
      </c>
      <c r="KB6" s="58" t="s">
        <v>1961</v>
      </c>
      <c r="KC6" s="7">
        <v>0.73827055123808405</v>
      </c>
      <c r="KD6" s="14" t="s">
        <v>2103</v>
      </c>
      <c r="KE6" s="7">
        <v>1.9699999999999999E-2</v>
      </c>
      <c r="KF6" s="59">
        <v>6.9924937168426302</v>
      </c>
      <c r="KG6" s="14" t="s">
        <v>2117</v>
      </c>
      <c r="KH6" s="7">
        <v>1E-4</v>
      </c>
      <c r="KJ6" s="58" t="s">
        <v>1961</v>
      </c>
      <c r="KK6" s="7">
        <v>0.70928963229501096</v>
      </c>
      <c r="KL6" s="14" t="s">
        <v>2123</v>
      </c>
      <c r="KM6" s="7">
        <v>0</v>
      </c>
      <c r="KN6" s="59">
        <v>0.73053683621031695</v>
      </c>
      <c r="KO6" s="14" t="s">
        <v>2044</v>
      </c>
      <c r="KP6" s="7">
        <v>0</v>
      </c>
      <c r="KR6" s="58" t="s">
        <v>1961</v>
      </c>
      <c r="KS6" s="7">
        <v>0.25315669073241698</v>
      </c>
      <c r="KT6" s="14" t="s">
        <v>2136</v>
      </c>
      <c r="KU6" s="7">
        <v>0</v>
      </c>
      <c r="KV6" s="59">
        <v>0.26608332974711502</v>
      </c>
      <c r="KW6" s="14" t="s">
        <v>2149</v>
      </c>
      <c r="KX6" s="7">
        <v>0</v>
      </c>
      <c r="KZ6" s="58" t="s">
        <v>1961</v>
      </c>
      <c r="LA6" s="7">
        <v>0.19242166675739</v>
      </c>
      <c r="LB6" s="14" t="s">
        <v>2162</v>
      </c>
      <c r="LC6" s="7">
        <v>3.7000000000000002E-3</v>
      </c>
      <c r="LD6" s="59">
        <v>1.1876264516408399</v>
      </c>
      <c r="LE6" s="14" t="s">
        <v>2176</v>
      </c>
      <c r="LF6" s="7">
        <v>2.9999999999999997E-4</v>
      </c>
      <c r="LH6" s="58" t="s">
        <v>2831</v>
      </c>
      <c r="LI6" s="1"/>
      <c r="LJ6" s="1"/>
      <c r="LK6" s="52"/>
      <c r="LL6" s="1"/>
      <c r="LM6" s="10"/>
      <c r="LN6" s="1"/>
      <c r="LO6" s="60"/>
      <c r="LP6" s="1"/>
      <c r="LQ6" s="52"/>
      <c r="LR6" s="1"/>
      <c r="LS6" s="10"/>
      <c r="LT6" s="1"/>
      <c r="LV6" s="58" t="s">
        <v>2831</v>
      </c>
      <c r="LW6" s="33"/>
      <c r="LX6" s="33"/>
      <c r="LY6" s="53"/>
      <c r="LZ6" s="33"/>
      <c r="MA6" s="34"/>
      <c r="MB6" s="33"/>
      <c r="MC6" s="57"/>
      <c r="MD6" s="33"/>
      <c r="ME6" s="53"/>
      <c r="MF6" s="33"/>
      <c r="MG6" s="34"/>
      <c r="MH6" s="33"/>
      <c r="MJ6" s="58" t="s">
        <v>2831</v>
      </c>
      <c r="MK6" s="4"/>
      <c r="ML6" s="4"/>
      <c r="MM6" s="38"/>
      <c r="MN6" s="3"/>
      <c r="MO6" s="3"/>
      <c r="MP6" s="4"/>
      <c r="MQ6" s="28"/>
      <c r="MR6" s="4"/>
      <c r="MS6" s="38"/>
      <c r="MT6" s="4"/>
      <c r="MU6" s="3"/>
      <c r="MV6" s="4"/>
      <c r="MX6" s="58" t="s">
        <v>2831</v>
      </c>
      <c r="MY6" s="4"/>
      <c r="MZ6" s="4"/>
      <c r="NA6" s="38"/>
      <c r="NB6" s="3"/>
      <c r="NC6" s="3"/>
      <c r="ND6" s="4"/>
      <c r="NE6" s="28"/>
      <c r="NF6" s="4"/>
      <c r="NG6" s="38"/>
      <c r="NH6" s="4"/>
      <c r="NI6" s="3"/>
      <c r="NJ6" s="4"/>
      <c r="NL6" s="58" t="s">
        <v>2831</v>
      </c>
      <c r="NM6" s="4"/>
      <c r="NN6" s="4"/>
      <c r="NO6" s="38"/>
      <c r="NP6" s="3"/>
      <c r="NQ6" s="3"/>
      <c r="NR6" s="4"/>
      <c r="NS6" s="28"/>
      <c r="NT6" s="4"/>
      <c r="NU6" s="38"/>
      <c r="NV6" s="4"/>
      <c r="NW6" s="3"/>
      <c r="NX6" s="4"/>
    </row>
    <row r="7" spans="2:388" x14ac:dyDescent="0.3">
      <c r="B7" s="2" t="s">
        <v>1238</v>
      </c>
      <c r="C7" s="1" t="s">
        <v>1</v>
      </c>
      <c r="E7" s="84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84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84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84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84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84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84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84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84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84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84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84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s="69" t="s">
        <v>18</v>
      </c>
      <c r="FF7" s="10" t="s">
        <v>511</v>
      </c>
      <c r="FG7" s="10" t="s">
        <v>1245</v>
      </c>
      <c r="FH7" s="10" t="s">
        <v>459</v>
      </c>
      <c r="FI7" s="10" t="s">
        <v>296</v>
      </c>
      <c r="FJ7" s="10" t="s">
        <v>1255</v>
      </c>
      <c r="FK7" s="10" t="s">
        <v>457</v>
      </c>
      <c r="FL7" s="10" t="s">
        <v>1256</v>
      </c>
      <c r="FM7" s="10" t="s">
        <v>332</v>
      </c>
      <c r="FN7" s="10" t="s">
        <v>1166</v>
      </c>
      <c r="FO7" s="10" t="s">
        <v>311</v>
      </c>
      <c r="FP7" s="10" t="s">
        <v>340</v>
      </c>
      <c r="FQ7" s="10" t="s">
        <v>506</v>
      </c>
      <c r="FR7" s="10" t="s">
        <v>1246</v>
      </c>
      <c r="FS7" s="10" t="s">
        <v>600</v>
      </c>
      <c r="FT7" s="10" t="s">
        <v>936</v>
      </c>
      <c r="FU7" s="10" t="s">
        <v>336</v>
      </c>
      <c r="FV7" s="10" t="s">
        <v>2267</v>
      </c>
      <c r="FW7" s="10" t="s">
        <v>2268</v>
      </c>
      <c r="FX7" s="10" t="s">
        <v>2269</v>
      </c>
      <c r="FY7" s="10" t="s">
        <v>1247</v>
      </c>
      <c r="FZ7" s="10" t="s">
        <v>414</v>
      </c>
      <c r="GA7" s="10"/>
      <c r="GB7" s="81"/>
      <c r="GC7" s="69" t="s">
        <v>18</v>
      </c>
      <c r="GD7" s="10" t="s">
        <v>452</v>
      </c>
      <c r="GE7" s="10" t="s">
        <v>1289</v>
      </c>
      <c r="GF7" s="10" t="s">
        <v>1155</v>
      </c>
      <c r="GG7" s="10" t="s">
        <v>296</v>
      </c>
      <c r="GH7" s="10" t="s">
        <v>1311</v>
      </c>
      <c r="GI7" s="10" t="s">
        <v>1312</v>
      </c>
      <c r="GJ7" s="10" t="s">
        <v>1313</v>
      </c>
      <c r="GK7" s="10" t="s">
        <v>1314</v>
      </c>
      <c r="GL7" s="10" t="s">
        <v>1315</v>
      </c>
      <c r="GM7" s="10" t="s">
        <v>1316</v>
      </c>
      <c r="GN7" s="10" t="s">
        <v>336</v>
      </c>
      <c r="GO7" s="10" t="s">
        <v>331</v>
      </c>
      <c r="GP7" s="10" t="s">
        <v>1317</v>
      </c>
      <c r="GQ7" s="10" t="s">
        <v>1318</v>
      </c>
      <c r="GR7" s="10" t="s">
        <v>1319</v>
      </c>
      <c r="GS7" s="10" t="s">
        <v>1320</v>
      </c>
      <c r="GT7" s="10" t="s">
        <v>1321</v>
      </c>
      <c r="GU7" s="10" t="s">
        <v>1521</v>
      </c>
      <c r="GV7" s="10" t="s">
        <v>1282</v>
      </c>
      <c r="GW7" s="10" t="s">
        <v>2324</v>
      </c>
      <c r="GX7" s="10" t="s">
        <v>1792</v>
      </c>
      <c r="GY7" s="10"/>
      <c r="GZ7" s="81"/>
      <c r="HA7" s="69" t="s">
        <v>18</v>
      </c>
      <c r="HB7" s="10" t="s">
        <v>373</v>
      </c>
      <c r="HC7" s="10" t="s">
        <v>1574</v>
      </c>
      <c r="HD7" s="10" t="s">
        <v>1582</v>
      </c>
      <c r="HE7" s="10" t="s">
        <v>296</v>
      </c>
      <c r="HF7" s="10" t="s">
        <v>1588</v>
      </c>
      <c r="HG7" s="10" t="s">
        <v>1533</v>
      </c>
      <c r="HH7" s="10" t="s">
        <v>1589</v>
      </c>
      <c r="HI7" s="10" t="s">
        <v>1590</v>
      </c>
      <c r="HJ7" s="10" t="s">
        <v>1591</v>
      </c>
      <c r="HK7" s="10" t="s">
        <v>1592</v>
      </c>
      <c r="HL7" s="10" t="s">
        <v>623</v>
      </c>
      <c r="HM7" s="10" t="s">
        <v>338</v>
      </c>
      <c r="HN7" s="10" t="s">
        <v>1357</v>
      </c>
      <c r="HO7" s="10" t="s">
        <v>376</v>
      </c>
      <c r="HP7" s="10" t="s">
        <v>787</v>
      </c>
      <c r="HQ7" s="10" t="s">
        <v>901</v>
      </c>
      <c r="HR7" s="10" t="s">
        <v>1482</v>
      </c>
      <c r="HS7" s="10" t="s">
        <v>1350</v>
      </c>
      <c r="HT7" s="10" t="s">
        <v>1896</v>
      </c>
      <c r="HU7" s="10" t="s">
        <v>2445</v>
      </c>
      <c r="HV7" s="10" t="s">
        <v>1389</v>
      </c>
      <c r="HW7" s="10"/>
      <c r="HX7" s="81"/>
      <c r="HY7" s="69" t="s">
        <v>18</v>
      </c>
      <c r="HZ7" s="10" t="s">
        <v>511</v>
      </c>
      <c r="IA7" s="10" t="s">
        <v>470</v>
      </c>
      <c r="IB7" s="10" t="s">
        <v>1155</v>
      </c>
      <c r="IC7" s="10" t="s">
        <v>296</v>
      </c>
      <c r="ID7" s="10" t="s">
        <v>1336</v>
      </c>
      <c r="IE7" s="10" t="s">
        <v>1827</v>
      </c>
      <c r="IF7" s="10" t="s">
        <v>1828</v>
      </c>
      <c r="IG7" s="10" t="s">
        <v>1829</v>
      </c>
      <c r="IH7" s="10" t="s">
        <v>1405</v>
      </c>
      <c r="II7" s="10" t="s">
        <v>1830</v>
      </c>
      <c r="IJ7" s="10" t="s">
        <v>682</v>
      </c>
      <c r="IK7" s="10" t="s">
        <v>338</v>
      </c>
      <c r="IL7" s="10" t="s">
        <v>1831</v>
      </c>
      <c r="IM7" s="10" t="s">
        <v>1812</v>
      </c>
      <c r="IN7" s="10" t="s">
        <v>428</v>
      </c>
      <c r="IO7" s="10" t="s">
        <v>416</v>
      </c>
      <c r="IP7" s="10" t="s">
        <v>1348</v>
      </c>
      <c r="IQ7" s="10" t="s">
        <v>1304</v>
      </c>
      <c r="IR7" s="10" t="s">
        <v>2553</v>
      </c>
      <c r="IS7" s="10" t="s">
        <v>2321</v>
      </c>
      <c r="IT7" s="10" t="s">
        <v>2554</v>
      </c>
      <c r="IU7" s="10"/>
      <c r="IV7" s="20" t="s">
        <v>138</v>
      </c>
      <c r="IW7" s="1">
        <v>-2.4845904071075201E-3</v>
      </c>
      <c r="IX7" s="10" t="s">
        <v>2050</v>
      </c>
      <c r="IY7" s="1">
        <v>0.30280000000000001</v>
      </c>
      <c r="IZ7" s="60">
        <v>-2.0857274343760699E-2</v>
      </c>
      <c r="JA7" s="10" t="s">
        <v>1967</v>
      </c>
      <c r="JB7" s="1">
        <v>0</v>
      </c>
      <c r="JD7" s="20" t="s">
        <v>138</v>
      </c>
      <c r="JE7" s="1">
        <v>5.1731989579037602E-2</v>
      </c>
      <c r="JF7" s="10" t="s">
        <v>2063</v>
      </c>
      <c r="JG7" s="1">
        <v>0</v>
      </c>
      <c r="JH7" s="60">
        <v>4.2124131800023099E-2</v>
      </c>
      <c r="JI7" s="10" t="s">
        <v>1995</v>
      </c>
      <c r="JJ7" s="1">
        <v>0</v>
      </c>
      <c r="JL7" s="20" t="s">
        <v>138</v>
      </c>
      <c r="JM7" s="1">
        <v>4.1266506337033E-2</v>
      </c>
      <c r="JN7" s="10" t="s">
        <v>2077</v>
      </c>
      <c r="JO7" s="1">
        <v>0</v>
      </c>
      <c r="JP7" s="60">
        <v>3.1974390073734302E-2</v>
      </c>
      <c r="JQ7" s="10" t="s">
        <v>2012</v>
      </c>
      <c r="JR7" s="1">
        <v>0</v>
      </c>
      <c r="JT7" s="20" t="s">
        <v>138</v>
      </c>
      <c r="JU7" s="1">
        <v>-1.9844177103536E-2</v>
      </c>
      <c r="JV7" s="10" t="s">
        <v>2090</v>
      </c>
      <c r="JW7" s="1">
        <v>0</v>
      </c>
      <c r="JX7" s="60">
        <v>5.4945789469163099E-2</v>
      </c>
      <c r="JY7" s="10" t="s">
        <v>2028</v>
      </c>
      <c r="JZ7" s="1">
        <v>1.2800000000000001E-2</v>
      </c>
      <c r="KB7" s="20" t="s">
        <v>138</v>
      </c>
      <c r="KC7" s="1">
        <v>-1.86731257261529E-2</v>
      </c>
      <c r="KD7" s="10" t="s">
        <v>2104</v>
      </c>
      <c r="KE7" s="1">
        <v>0.1111</v>
      </c>
      <c r="KF7" s="60">
        <v>-7.1774477712719997E-2</v>
      </c>
      <c r="KG7" s="10" t="s">
        <v>2118</v>
      </c>
      <c r="KH7" s="1">
        <v>0</v>
      </c>
      <c r="KJ7" s="20" t="s">
        <v>138</v>
      </c>
      <c r="KK7" s="1">
        <v>-6.3459078881591903E-4</v>
      </c>
      <c r="KL7" s="10" t="s">
        <v>2124</v>
      </c>
      <c r="KM7" s="1">
        <v>0.78180000000000005</v>
      </c>
      <c r="KN7" s="60">
        <v>1.36664818934965E-2</v>
      </c>
      <c r="KO7" s="10" t="s">
        <v>2045</v>
      </c>
      <c r="KP7" s="1">
        <v>0.2389</v>
      </c>
      <c r="KR7" s="20" t="s">
        <v>138</v>
      </c>
      <c r="KS7" s="1">
        <v>2.63736933962385E-3</v>
      </c>
      <c r="KT7" s="10" t="s">
        <v>2137</v>
      </c>
      <c r="KU7" s="1">
        <v>3.0999999999999999E-3</v>
      </c>
      <c r="KV7" s="60">
        <v>-3.25339865655494E-3</v>
      </c>
      <c r="KW7" s="10" t="s">
        <v>2150</v>
      </c>
      <c r="KX7" s="1">
        <v>0</v>
      </c>
      <c r="KZ7" s="20" t="s">
        <v>138</v>
      </c>
      <c r="LA7" s="1">
        <v>1.38050631226174E-2</v>
      </c>
      <c r="LB7" s="10" t="s">
        <v>2163</v>
      </c>
      <c r="LC7" s="1">
        <v>0</v>
      </c>
      <c r="LD7" s="60">
        <v>7.2633584992266896E-3</v>
      </c>
      <c r="LE7" s="10" t="s">
        <v>2158</v>
      </c>
      <c r="LF7" s="1">
        <v>6.1000000000000004E-3</v>
      </c>
      <c r="LH7" s="20" t="s">
        <v>2832</v>
      </c>
      <c r="LI7" s="33"/>
      <c r="LJ7" s="33"/>
      <c r="LK7" s="53"/>
      <c r="LL7" s="33"/>
      <c r="LM7" s="34"/>
      <c r="LN7" s="33"/>
      <c r="LO7" s="57"/>
      <c r="LP7" s="33"/>
      <c r="LQ7" s="53"/>
      <c r="LR7" s="33"/>
      <c r="LS7" s="34"/>
      <c r="LT7" s="33"/>
      <c r="LV7" s="20" t="s">
        <v>2832</v>
      </c>
      <c r="LW7" s="1"/>
      <c r="LX7" s="1"/>
      <c r="LY7" s="52"/>
      <c r="LZ7" s="1"/>
      <c r="MA7" s="10"/>
      <c r="MB7" s="1"/>
      <c r="MC7" s="60"/>
      <c r="MD7" s="1"/>
      <c r="ME7" s="52"/>
      <c r="MF7" s="1"/>
      <c r="MG7" s="10"/>
      <c r="MH7" s="1"/>
      <c r="MJ7" s="20" t="s">
        <v>2832</v>
      </c>
      <c r="MK7" s="4"/>
      <c r="ML7" s="4"/>
      <c r="MM7" s="38"/>
      <c r="MN7" s="3"/>
      <c r="MO7" s="3"/>
      <c r="MP7" s="4"/>
      <c r="MQ7" s="28"/>
      <c r="MR7" s="4"/>
      <c r="MS7" s="38"/>
      <c r="MT7" s="4"/>
      <c r="MU7" s="3"/>
      <c r="MV7" s="4"/>
      <c r="MX7" s="20" t="s">
        <v>2832</v>
      </c>
      <c r="MY7" s="4"/>
      <c r="MZ7" s="4"/>
      <c r="NA7" s="38"/>
      <c r="NB7" s="3"/>
      <c r="NC7" s="3"/>
      <c r="ND7" s="4"/>
      <c r="NE7" s="28"/>
      <c r="NF7" s="4"/>
      <c r="NG7" s="38"/>
      <c r="NH7" s="4"/>
      <c r="NI7" s="3"/>
      <c r="NJ7" s="4"/>
      <c r="NL7" s="20" t="s">
        <v>2832</v>
      </c>
      <c r="NM7" s="4"/>
      <c r="NN7" s="4"/>
      <c r="NO7" s="38"/>
      <c r="NP7" s="3"/>
      <c r="NQ7" s="3"/>
      <c r="NR7" s="4"/>
      <c r="NS7" s="28"/>
      <c r="NT7" s="4"/>
      <c r="NU7" s="38"/>
      <c r="NV7" s="4"/>
      <c r="NW7" s="3"/>
      <c r="NX7" s="4"/>
    </row>
    <row r="8" spans="2:388" x14ac:dyDescent="0.3">
      <c r="B8" s="2" t="s">
        <v>5</v>
      </c>
      <c r="C8" s="1" t="s">
        <v>1</v>
      </c>
      <c r="E8" s="84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84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84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84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84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84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84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84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84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84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84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84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s="69" t="s">
        <v>19</v>
      </c>
      <c r="FF8" s="10" t="s">
        <v>1246</v>
      </c>
      <c r="FG8" s="10" t="s">
        <v>1246</v>
      </c>
      <c r="FH8" s="10" t="s">
        <v>1253</v>
      </c>
      <c r="FI8" s="10" t="s">
        <v>1255</v>
      </c>
      <c r="FJ8" s="10" t="s">
        <v>296</v>
      </c>
      <c r="FK8" s="10" t="s">
        <v>1257</v>
      </c>
      <c r="FL8" s="10" t="s">
        <v>1191</v>
      </c>
      <c r="FM8" s="10" t="s">
        <v>1258</v>
      </c>
      <c r="FN8" s="10" t="s">
        <v>600</v>
      </c>
      <c r="FO8" s="10" t="s">
        <v>1259</v>
      </c>
      <c r="FP8" s="10" t="s">
        <v>1260</v>
      </c>
      <c r="FQ8" s="10" t="s">
        <v>1261</v>
      </c>
      <c r="FR8" s="10" t="s">
        <v>2270</v>
      </c>
      <c r="FS8" s="10" t="s">
        <v>332</v>
      </c>
      <c r="FT8" s="10" t="s">
        <v>2271</v>
      </c>
      <c r="FU8" s="10" t="s">
        <v>1262</v>
      </c>
      <c r="FV8" s="10" t="s">
        <v>2267</v>
      </c>
      <c r="FW8" s="10" t="s">
        <v>2272</v>
      </c>
      <c r="FX8" s="10" t="s">
        <v>2273</v>
      </c>
      <c r="FY8" s="10" t="s">
        <v>2274</v>
      </c>
      <c r="FZ8" s="10" t="s">
        <v>314</v>
      </c>
      <c r="GA8" s="10"/>
      <c r="GB8" s="81"/>
      <c r="GC8" s="69" t="s">
        <v>19</v>
      </c>
      <c r="GD8" s="10" t="s">
        <v>1522</v>
      </c>
      <c r="GE8" s="10" t="s">
        <v>1284</v>
      </c>
      <c r="GF8" s="10" t="s">
        <v>1302</v>
      </c>
      <c r="GG8" s="10" t="s">
        <v>1311</v>
      </c>
      <c r="GH8" s="10" t="s">
        <v>296</v>
      </c>
      <c r="GI8" s="10" t="s">
        <v>1322</v>
      </c>
      <c r="GJ8" s="10" t="s">
        <v>1323</v>
      </c>
      <c r="GK8" s="10" t="s">
        <v>1324</v>
      </c>
      <c r="GL8" s="10" t="s">
        <v>1304</v>
      </c>
      <c r="GM8" s="10" t="s">
        <v>1293</v>
      </c>
      <c r="GN8" s="10" t="s">
        <v>1325</v>
      </c>
      <c r="GO8" s="10" t="s">
        <v>1326</v>
      </c>
      <c r="GP8" s="10" t="s">
        <v>1327</v>
      </c>
      <c r="GQ8" s="10" t="s">
        <v>1328</v>
      </c>
      <c r="GR8" s="10" t="s">
        <v>1329</v>
      </c>
      <c r="GS8" s="10" t="s">
        <v>1330</v>
      </c>
      <c r="GT8" s="10" t="s">
        <v>1331</v>
      </c>
      <c r="GU8" s="10" t="s">
        <v>1322</v>
      </c>
      <c r="GV8" s="10" t="s">
        <v>2325</v>
      </c>
      <c r="GW8" s="10" t="s">
        <v>2326</v>
      </c>
      <c r="GX8" s="10" t="s">
        <v>2327</v>
      </c>
      <c r="GY8" s="10"/>
      <c r="GZ8" s="81"/>
      <c r="HA8" s="69" t="s">
        <v>19</v>
      </c>
      <c r="HB8" s="10" t="s">
        <v>2434</v>
      </c>
      <c r="HC8" s="10" t="s">
        <v>1554</v>
      </c>
      <c r="HD8" s="10" t="s">
        <v>1583</v>
      </c>
      <c r="HE8" s="10" t="s">
        <v>1588</v>
      </c>
      <c r="HF8" s="10" t="s">
        <v>296</v>
      </c>
      <c r="HG8" s="10" t="s">
        <v>1593</v>
      </c>
      <c r="HH8" s="10" t="s">
        <v>1594</v>
      </c>
      <c r="HI8" s="10" t="s">
        <v>1512</v>
      </c>
      <c r="HJ8" s="10" t="s">
        <v>1595</v>
      </c>
      <c r="HK8" s="10" t="s">
        <v>1596</v>
      </c>
      <c r="HL8" s="10" t="s">
        <v>1597</v>
      </c>
      <c r="HM8" s="10" t="s">
        <v>1568</v>
      </c>
      <c r="HN8" s="10" t="s">
        <v>1598</v>
      </c>
      <c r="HO8" s="10" t="s">
        <v>1599</v>
      </c>
      <c r="HP8" s="10" t="s">
        <v>1600</v>
      </c>
      <c r="HQ8" s="10" t="s">
        <v>1491</v>
      </c>
      <c r="HR8" s="10" t="s">
        <v>1394</v>
      </c>
      <c r="HS8" s="10" t="s">
        <v>1953</v>
      </c>
      <c r="HT8" s="10" t="s">
        <v>2446</v>
      </c>
      <c r="HU8" s="10" t="s">
        <v>1598</v>
      </c>
      <c r="HV8" s="10" t="s">
        <v>2312</v>
      </c>
      <c r="HW8" s="10"/>
      <c r="HX8" s="81"/>
      <c r="HY8" s="69" t="s">
        <v>19</v>
      </c>
      <c r="HZ8" s="10" t="s">
        <v>2542</v>
      </c>
      <c r="IA8" s="10" t="s">
        <v>1703</v>
      </c>
      <c r="IB8" s="10" t="s">
        <v>1820</v>
      </c>
      <c r="IC8" s="10" t="s">
        <v>1336</v>
      </c>
      <c r="ID8" s="10" t="s">
        <v>296</v>
      </c>
      <c r="IE8" s="10" t="s">
        <v>1738</v>
      </c>
      <c r="IF8" s="10" t="s">
        <v>1832</v>
      </c>
      <c r="IG8" s="10" t="s">
        <v>1545</v>
      </c>
      <c r="IH8" s="10" t="s">
        <v>1833</v>
      </c>
      <c r="II8" s="10" t="s">
        <v>1620</v>
      </c>
      <c r="IJ8" s="10" t="s">
        <v>1834</v>
      </c>
      <c r="IK8" s="10" t="s">
        <v>1835</v>
      </c>
      <c r="IL8" s="10" t="s">
        <v>1705</v>
      </c>
      <c r="IM8" s="10" t="s">
        <v>1836</v>
      </c>
      <c r="IN8" s="10" t="s">
        <v>1721</v>
      </c>
      <c r="IO8" s="10" t="s">
        <v>1637</v>
      </c>
      <c r="IP8" s="10" t="s">
        <v>1837</v>
      </c>
      <c r="IQ8" s="10" t="s">
        <v>2555</v>
      </c>
      <c r="IR8" s="10" t="s">
        <v>1786</v>
      </c>
      <c r="IS8" s="10" t="s">
        <v>2363</v>
      </c>
      <c r="IT8" s="10" t="s">
        <v>1512</v>
      </c>
      <c r="IU8" s="10"/>
      <c r="IV8" s="58" t="s">
        <v>1238</v>
      </c>
      <c r="IW8" s="33">
        <v>0.10445002866236899</v>
      </c>
      <c r="IX8" s="34" t="s">
        <v>2051</v>
      </c>
      <c r="IY8" s="33">
        <v>1E-4</v>
      </c>
      <c r="IZ8" s="57">
        <v>9.3590007632878197E-2</v>
      </c>
      <c r="JA8" s="34" t="s">
        <v>1968</v>
      </c>
      <c r="JB8" s="33">
        <v>2.5999999999999999E-3</v>
      </c>
      <c r="JD8" s="58" t="s">
        <v>1238</v>
      </c>
      <c r="JE8" s="33">
        <v>-0.52473435482382602</v>
      </c>
      <c r="JF8" s="34" t="s">
        <v>2064</v>
      </c>
      <c r="JG8" s="33">
        <v>0</v>
      </c>
      <c r="JH8" s="57">
        <v>-0.15247686645967601</v>
      </c>
      <c r="JI8" s="34" t="s">
        <v>1996</v>
      </c>
      <c r="JJ8" s="33">
        <v>2.3E-3</v>
      </c>
      <c r="JL8" s="58" t="s">
        <v>1238</v>
      </c>
      <c r="JM8" s="33">
        <v>-0.34160691018556899</v>
      </c>
      <c r="JN8" s="34" t="s">
        <v>2078</v>
      </c>
      <c r="JO8" s="33">
        <v>0</v>
      </c>
      <c r="JP8" s="57">
        <v>-0.15000813710195199</v>
      </c>
      <c r="JQ8" s="34" t="s">
        <v>2013</v>
      </c>
      <c r="JR8" s="33">
        <v>0</v>
      </c>
      <c r="JT8" s="58" t="s">
        <v>1238</v>
      </c>
      <c r="JU8" s="33">
        <v>-9.3714375273045797E-2</v>
      </c>
      <c r="JV8" s="34" t="s">
        <v>2091</v>
      </c>
      <c r="JW8" s="33">
        <v>4.2700000000000002E-2</v>
      </c>
      <c r="JX8" s="57" t="s">
        <v>66</v>
      </c>
      <c r="JY8" s="34" t="s">
        <v>66</v>
      </c>
      <c r="JZ8" s="33" t="s">
        <v>66</v>
      </c>
      <c r="KB8" s="58" t="s">
        <v>1238</v>
      </c>
      <c r="KC8" s="33">
        <v>-0.46260978450829299</v>
      </c>
      <c r="KD8" s="34" t="s">
        <v>2105</v>
      </c>
      <c r="KE8" s="33">
        <v>0</v>
      </c>
      <c r="KF8" s="57">
        <v>-0.69797031006640997</v>
      </c>
      <c r="KG8" s="34" t="s">
        <v>2119</v>
      </c>
      <c r="KH8" s="33">
        <v>0</v>
      </c>
      <c r="KJ8" s="58" t="s">
        <v>1238</v>
      </c>
      <c r="KK8" s="33">
        <v>-0.124708077106019</v>
      </c>
      <c r="KL8" s="34" t="s">
        <v>2125</v>
      </c>
      <c r="KM8" s="33">
        <v>0</v>
      </c>
      <c r="KN8" s="57" t="s">
        <v>66</v>
      </c>
      <c r="KO8" s="34" t="s">
        <v>66</v>
      </c>
      <c r="KP8" s="33" t="s">
        <v>66</v>
      </c>
      <c r="KR8" s="58" t="s">
        <v>1238</v>
      </c>
      <c r="KS8" s="33">
        <v>-5.0534089331914701E-2</v>
      </c>
      <c r="KT8" s="34" t="s">
        <v>2138</v>
      </c>
      <c r="KU8" s="33">
        <v>0</v>
      </c>
      <c r="KV8" s="57" t="s">
        <v>66</v>
      </c>
      <c r="KW8" s="34" t="s">
        <v>66</v>
      </c>
      <c r="KX8" s="33" t="s">
        <v>66</v>
      </c>
      <c r="KZ8" s="58" t="s">
        <v>1238</v>
      </c>
      <c r="LA8" s="33">
        <v>-0.16142120535847501</v>
      </c>
      <c r="LB8" s="34" t="s">
        <v>2164</v>
      </c>
      <c r="LC8" s="33">
        <v>0</v>
      </c>
      <c r="LD8" s="57">
        <v>-0.143184458669705</v>
      </c>
      <c r="LE8" s="34" t="s">
        <v>2177</v>
      </c>
      <c r="LF8" s="33">
        <v>0</v>
      </c>
      <c r="LH8" s="58" t="s">
        <v>2830</v>
      </c>
      <c r="LI8" s="1"/>
      <c r="LJ8" s="1"/>
      <c r="LK8" s="52"/>
      <c r="LL8" s="1"/>
      <c r="LM8" s="10"/>
      <c r="LN8" s="1"/>
      <c r="LO8" s="60"/>
      <c r="LP8" s="1"/>
      <c r="LQ8" s="52"/>
      <c r="LR8" s="1"/>
      <c r="LS8" s="10"/>
      <c r="LT8" s="1"/>
      <c r="LV8" s="58" t="s">
        <v>2830</v>
      </c>
      <c r="LW8" s="33"/>
      <c r="LX8" s="33"/>
      <c r="LY8" s="53"/>
      <c r="LZ8" s="33"/>
      <c r="MA8" s="34"/>
      <c r="MB8" s="33"/>
      <c r="MC8" s="57"/>
      <c r="MD8" s="33"/>
      <c r="ME8" s="53"/>
      <c r="MF8" s="33"/>
      <c r="MG8" s="34"/>
      <c r="MH8" s="33"/>
      <c r="MJ8" s="58" t="s">
        <v>2830</v>
      </c>
      <c r="MK8" s="4"/>
      <c r="ML8" s="4"/>
      <c r="MM8" s="38"/>
      <c r="MN8" s="3"/>
      <c r="MO8" s="3"/>
      <c r="MP8" s="4"/>
      <c r="MQ8" s="28"/>
      <c r="MR8" s="4"/>
      <c r="MS8" s="38"/>
      <c r="MT8" s="4"/>
      <c r="MU8" s="3"/>
      <c r="MV8" s="4"/>
      <c r="MX8" s="58" t="s">
        <v>2830</v>
      </c>
      <c r="MY8" s="4"/>
      <c r="MZ8" s="4"/>
      <c r="NA8" s="38"/>
      <c r="NB8" s="3"/>
      <c r="NC8" s="3"/>
      <c r="ND8" s="4"/>
      <c r="NE8" s="28"/>
      <c r="NF8" s="4"/>
      <c r="NG8" s="38"/>
      <c r="NH8" s="4"/>
      <c r="NI8" s="3"/>
      <c r="NJ8" s="4"/>
      <c r="NL8" s="58" t="s">
        <v>2830</v>
      </c>
      <c r="NM8" s="4"/>
      <c r="NN8" s="4"/>
      <c r="NO8" s="38"/>
      <c r="NP8" s="3"/>
      <c r="NQ8" s="3"/>
      <c r="NR8" s="4"/>
      <c r="NS8" s="28"/>
      <c r="NT8" s="4"/>
      <c r="NU8" s="38"/>
      <c r="NV8" s="4"/>
      <c r="NW8" s="3"/>
      <c r="NX8" s="4"/>
    </row>
    <row r="9" spans="2:388" x14ac:dyDescent="0.3">
      <c r="B9" s="2" t="s">
        <v>6</v>
      </c>
      <c r="C9" s="1" t="s">
        <v>1</v>
      </c>
      <c r="E9" s="84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84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84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84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84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84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84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84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84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84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84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84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s="69" t="s">
        <v>20</v>
      </c>
      <c r="FF9" s="10" t="s">
        <v>623</v>
      </c>
      <c r="FG9" s="10" t="s">
        <v>1247</v>
      </c>
      <c r="FH9" s="10" t="s">
        <v>300</v>
      </c>
      <c r="FI9" s="10" t="s">
        <v>457</v>
      </c>
      <c r="FJ9" s="10" t="s">
        <v>1257</v>
      </c>
      <c r="FK9" s="10" t="s">
        <v>296</v>
      </c>
      <c r="FL9" s="10" t="s">
        <v>348</v>
      </c>
      <c r="FM9" s="10" t="s">
        <v>1263</v>
      </c>
      <c r="FN9" s="10" t="s">
        <v>1264</v>
      </c>
      <c r="FO9" s="10" t="s">
        <v>1265</v>
      </c>
      <c r="FP9" s="10" t="s">
        <v>1266</v>
      </c>
      <c r="FQ9" s="10" t="s">
        <v>381</v>
      </c>
      <c r="FR9" s="10" t="s">
        <v>2275</v>
      </c>
      <c r="FS9" s="10" t="s">
        <v>316</v>
      </c>
      <c r="FT9" s="10" t="s">
        <v>2276</v>
      </c>
      <c r="FU9" s="10" t="s">
        <v>1267</v>
      </c>
      <c r="FV9" s="10" t="s">
        <v>2277</v>
      </c>
      <c r="FW9" s="10" t="s">
        <v>2278</v>
      </c>
      <c r="FX9" s="10" t="s">
        <v>314</v>
      </c>
      <c r="FY9" s="10" t="s">
        <v>2279</v>
      </c>
      <c r="FZ9" s="10" t="s">
        <v>2280</v>
      </c>
      <c r="GA9" s="10"/>
      <c r="GB9" s="81"/>
      <c r="GC9" s="69" t="s">
        <v>20</v>
      </c>
      <c r="GD9" s="10" t="s">
        <v>725</v>
      </c>
      <c r="GE9" s="10" t="s">
        <v>1290</v>
      </c>
      <c r="GF9" s="10" t="s">
        <v>1303</v>
      </c>
      <c r="GG9" s="10" t="s">
        <v>1312</v>
      </c>
      <c r="GH9" s="10" t="s">
        <v>1322</v>
      </c>
      <c r="GI9" s="10" t="s">
        <v>296</v>
      </c>
      <c r="GJ9" s="10" t="s">
        <v>1332</v>
      </c>
      <c r="GK9" s="10" t="s">
        <v>1333</v>
      </c>
      <c r="GL9" s="10" t="s">
        <v>1334</v>
      </c>
      <c r="GM9" s="10" t="s">
        <v>1335</v>
      </c>
      <c r="GN9" s="10" t="s">
        <v>1336</v>
      </c>
      <c r="GO9" s="10" t="s">
        <v>1337</v>
      </c>
      <c r="GP9" s="10" t="s">
        <v>1338</v>
      </c>
      <c r="GQ9" s="10" t="s">
        <v>1339</v>
      </c>
      <c r="GR9" s="10" t="s">
        <v>1340</v>
      </c>
      <c r="GS9" s="10" t="s">
        <v>1341</v>
      </c>
      <c r="GT9" s="10" t="s">
        <v>1342</v>
      </c>
      <c r="GU9" s="10" t="s">
        <v>2328</v>
      </c>
      <c r="GV9" s="10" t="s">
        <v>1954</v>
      </c>
      <c r="GW9" s="10" t="s">
        <v>1706</v>
      </c>
      <c r="GX9" s="10" t="s">
        <v>2329</v>
      </c>
      <c r="GY9" s="10"/>
      <c r="GZ9" s="81"/>
      <c r="HA9" s="69" t="s">
        <v>20</v>
      </c>
      <c r="HB9" s="10" t="s">
        <v>336</v>
      </c>
      <c r="HC9" s="10" t="s">
        <v>1425</v>
      </c>
      <c r="HD9" s="10" t="s">
        <v>1502</v>
      </c>
      <c r="HE9" s="10" t="s">
        <v>1533</v>
      </c>
      <c r="HF9" s="10" t="s">
        <v>1593</v>
      </c>
      <c r="HG9" s="10" t="s">
        <v>296</v>
      </c>
      <c r="HH9" s="10" t="s">
        <v>1601</v>
      </c>
      <c r="HI9" s="10" t="s">
        <v>1305</v>
      </c>
      <c r="HJ9" s="10" t="s">
        <v>1602</v>
      </c>
      <c r="HK9" s="10" t="s">
        <v>1603</v>
      </c>
      <c r="HL9" s="10" t="s">
        <v>1604</v>
      </c>
      <c r="HM9" s="10" t="s">
        <v>1522</v>
      </c>
      <c r="HN9" s="10" t="s">
        <v>1605</v>
      </c>
      <c r="HO9" s="10" t="s">
        <v>1606</v>
      </c>
      <c r="HP9" s="10" t="s">
        <v>1607</v>
      </c>
      <c r="HQ9" s="10" t="s">
        <v>1608</v>
      </c>
      <c r="HR9" s="10" t="s">
        <v>1609</v>
      </c>
      <c r="HS9" s="10" t="s">
        <v>1781</v>
      </c>
      <c r="HT9" s="10" t="s">
        <v>1793</v>
      </c>
      <c r="HU9" s="10" t="s">
        <v>2377</v>
      </c>
      <c r="HV9" s="10" t="s">
        <v>1369</v>
      </c>
      <c r="HW9" s="10"/>
      <c r="HX9" s="81"/>
      <c r="HY9" s="69" t="s">
        <v>20</v>
      </c>
      <c r="HZ9" s="10" t="s">
        <v>373</v>
      </c>
      <c r="IA9" s="10" t="s">
        <v>1420</v>
      </c>
      <c r="IB9" s="10" t="s">
        <v>1821</v>
      </c>
      <c r="IC9" s="10" t="s">
        <v>1827</v>
      </c>
      <c r="ID9" s="10" t="s">
        <v>1738</v>
      </c>
      <c r="IE9" s="10" t="s">
        <v>296</v>
      </c>
      <c r="IF9" s="10" t="s">
        <v>1818</v>
      </c>
      <c r="IG9" s="10" t="s">
        <v>1632</v>
      </c>
      <c r="IH9" s="10" t="s">
        <v>1838</v>
      </c>
      <c r="II9" s="10" t="s">
        <v>1794</v>
      </c>
      <c r="IJ9" s="10" t="s">
        <v>1302</v>
      </c>
      <c r="IK9" s="10" t="s">
        <v>1839</v>
      </c>
      <c r="IL9" s="10" t="s">
        <v>1423</v>
      </c>
      <c r="IM9" s="10" t="s">
        <v>1840</v>
      </c>
      <c r="IN9" s="10" t="s">
        <v>1841</v>
      </c>
      <c r="IO9" s="10" t="s">
        <v>1798</v>
      </c>
      <c r="IP9" s="10" t="s">
        <v>1842</v>
      </c>
      <c r="IQ9" s="10" t="s">
        <v>2556</v>
      </c>
      <c r="IR9" s="10" t="s">
        <v>2557</v>
      </c>
      <c r="IS9" s="10" t="s">
        <v>2558</v>
      </c>
      <c r="IT9" s="10" t="s">
        <v>2559</v>
      </c>
      <c r="IU9" s="10"/>
      <c r="IV9" s="20" t="s">
        <v>2</v>
      </c>
      <c r="IW9" s="33">
        <v>-6.9399355635328002E-4</v>
      </c>
      <c r="IX9" s="34" t="s">
        <v>1964</v>
      </c>
      <c r="IY9" s="33">
        <v>2.9999999999999997E-4</v>
      </c>
      <c r="IZ9" s="57" t="s">
        <v>66</v>
      </c>
      <c r="JA9" s="34" t="s">
        <v>66</v>
      </c>
      <c r="JB9" s="33" t="s">
        <v>66</v>
      </c>
      <c r="JD9" s="20" t="s">
        <v>2</v>
      </c>
      <c r="JE9" s="1">
        <v>2.2362305393381601E-3</v>
      </c>
      <c r="JF9" s="10" t="s">
        <v>2065</v>
      </c>
      <c r="JG9" s="1">
        <v>0</v>
      </c>
      <c r="JH9" s="57">
        <v>3.11440324212377E-2</v>
      </c>
      <c r="JI9" s="34" t="s">
        <v>1993</v>
      </c>
      <c r="JJ9" s="33">
        <v>0</v>
      </c>
      <c r="JL9" s="20" t="s">
        <v>2</v>
      </c>
      <c r="JM9" s="1">
        <v>1.39688469382364E-3</v>
      </c>
      <c r="JN9" s="10" t="s">
        <v>1991</v>
      </c>
      <c r="JO9" s="1">
        <v>0</v>
      </c>
      <c r="JP9" s="57">
        <v>8.1344270802695996E-3</v>
      </c>
      <c r="JQ9" s="34" t="s">
        <v>2011</v>
      </c>
      <c r="JR9" s="33">
        <v>1.41E-2</v>
      </c>
      <c r="JT9" s="20" t="s">
        <v>2</v>
      </c>
      <c r="JU9" s="1">
        <v>2.15068963850383E-3</v>
      </c>
      <c r="JV9" s="10" t="s">
        <v>2092</v>
      </c>
      <c r="JW9" s="1">
        <v>0</v>
      </c>
      <c r="JX9" s="57">
        <v>-1.7481048411968299E-2</v>
      </c>
      <c r="JY9" s="34" t="s">
        <v>2026</v>
      </c>
      <c r="JZ9" s="33">
        <v>4.24E-2</v>
      </c>
      <c r="KB9" s="20" t="s">
        <v>2</v>
      </c>
      <c r="KC9" s="1">
        <v>3.0281578150303202E-3</v>
      </c>
      <c r="KD9" s="10" t="s">
        <v>2106</v>
      </c>
      <c r="KE9" s="1">
        <v>1E-4</v>
      </c>
      <c r="KF9" s="57">
        <v>0.1012</v>
      </c>
      <c r="KG9" s="34" t="s">
        <v>2828</v>
      </c>
      <c r="KH9" s="33">
        <v>0</v>
      </c>
      <c r="KJ9" s="20" t="s">
        <v>2</v>
      </c>
      <c r="KK9" s="1">
        <v>5.6357348086623804E-4</v>
      </c>
      <c r="KL9" s="10" t="s">
        <v>2009</v>
      </c>
      <c r="KM9" s="1">
        <v>4.4000000000000003E-3</v>
      </c>
      <c r="KN9" s="57">
        <v>1.1388064553439501E-2</v>
      </c>
      <c r="KO9" s="34" t="s">
        <v>2829</v>
      </c>
      <c r="KP9" s="33">
        <v>2.5999999999999999E-3</v>
      </c>
      <c r="KR9" s="20" t="s">
        <v>2</v>
      </c>
      <c r="KS9" s="1">
        <v>9.6877386726779006E-5</v>
      </c>
      <c r="KT9" s="10" t="s">
        <v>2139</v>
      </c>
      <c r="KU9" s="1">
        <v>0.2165</v>
      </c>
      <c r="KV9" s="57" t="s">
        <v>66</v>
      </c>
      <c r="KW9" s="34" t="s">
        <v>66</v>
      </c>
      <c r="KX9" s="33" t="s">
        <v>66</v>
      </c>
      <c r="KZ9" s="20" t="s">
        <v>2</v>
      </c>
      <c r="LA9" s="1">
        <v>5.9960082559826699E-4</v>
      </c>
      <c r="LB9" s="10" t="s">
        <v>2009</v>
      </c>
      <c r="LC9" s="1">
        <v>0</v>
      </c>
      <c r="LD9" s="57">
        <v>2.1813144144871999E-2</v>
      </c>
      <c r="LE9" s="34" t="s">
        <v>2175</v>
      </c>
      <c r="LF9" s="33">
        <v>0</v>
      </c>
      <c r="LH9" s="20" t="s">
        <v>2833</v>
      </c>
      <c r="LI9" s="33"/>
      <c r="LJ9" s="33"/>
      <c r="LK9" s="53"/>
      <c r="LL9" s="33"/>
      <c r="LM9" s="34"/>
      <c r="LN9" s="33"/>
      <c r="LO9" s="57"/>
      <c r="LP9" s="33"/>
      <c r="LQ9" s="53"/>
      <c r="LR9" s="33"/>
      <c r="LS9" s="34"/>
      <c r="LT9" s="33"/>
      <c r="LV9" s="20" t="s">
        <v>2833</v>
      </c>
      <c r="LW9" s="1"/>
      <c r="LX9" s="1"/>
      <c r="LY9" s="52"/>
      <c r="LZ9" s="1"/>
      <c r="MA9" s="10"/>
      <c r="MB9" s="1"/>
      <c r="MC9" s="60"/>
      <c r="MD9" s="1"/>
      <c r="ME9" s="52"/>
      <c r="MF9" s="1"/>
      <c r="MG9" s="10"/>
      <c r="MH9" s="1"/>
      <c r="MJ9" s="20" t="s">
        <v>2833</v>
      </c>
      <c r="MK9" s="4"/>
      <c r="ML9" s="4"/>
      <c r="MM9" s="38"/>
      <c r="MN9" s="3"/>
      <c r="MO9" s="3"/>
      <c r="MP9" s="4"/>
      <c r="MQ9" s="28"/>
      <c r="MR9" s="4"/>
      <c r="MS9" s="38"/>
      <c r="MT9" s="4"/>
      <c r="MU9" s="3"/>
      <c r="MV9" s="4"/>
      <c r="MX9" s="20" t="s">
        <v>2833</v>
      </c>
      <c r="MY9" s="4"/>
      <c r="MZ9" s="4"/>
      <c r="NA9" s="38"/>
      <c r="NB9" s="3"/>
      <c r="NC9" s="3"/>
      <c r="ND9" s="4"/>
      <c r="NE9" s="28"/>
      <c r="NF9" s="4"/>
      <c r="NG9" s="38"/>
      <c r="NH9" s="4"/>
      <c r="NI9" s="3"/>
      <c r="NJ9" s="4"/>
      <c r="NL9" s="20" t="s">
        <v>2833</v>
      </c>
      <c r="NM9" s="4"/>
      <c r="NN9" s="4"/>
      <c r="NO9" s="38"/>
      <c r="NP9" s="3"/>
      <c r="NQ9" s="3"/>
      <c r="NR9" s="4"/>
      <c r="NS9" s="28"/>
      <c r="NT9" s="4"/>
      <c r="NU9" s="38"/>
      <c r="NV9" s="4"/>
      <c r="NW9" s="3"/>
      <c r="NX9" s="4"/>
    </row>
    <row r="10" spans="2:388" x14ac:dyDescent="0.3">
      <c r="B10" s="2" t="s">
        <v>7</v>
      </c>
      <c r="C10" s="1" t="s">
        <v>1</v>
      </c>
      <c r="E10" s="84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84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84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84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84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84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84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84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84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84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84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84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s="69" t="s">
        <v>2306</v>
      </c>
      <c r="FF10" s="10" t="s">
        <v>2254</v>
      </c>
      <c r="FG10" s="10" t="s">
        <v>1248</v>
      </c>
      <c r="FH10" s="10" t="s">
        <v>454</v>
      </c>
      <c r="FI10" s="10" t="s">
        <v>1256</v>
      </c>
      <c r="FJ10" s="10" t="s">
        <v>1191</v>
      </c>
      <c r="FK10" s="10" t="s">
        <v>348</v>
      </c>
      <c r="FL10" s="10" t="s">
        <v>296</v>
      </c>
      <c r="FM10" s="10" t="s">
        <v>450</v>
      </c>
      <c r="FN10" s="10" t="s">
        <v>323</v>
      </c>
      <c r="FO10" s="10" t="s">
        <v>302</v>
      </c>
      <c r="FP10" s="10" t="s">
        <v>1268</v>
      </c>
      <c r="FQ10" s="10" t="s">
        <v>1269</v>
      </c>
      <c r="FR10" s="10" t="s">
        <v>2281</v>
      </c>
      <c r="FS10" s="10" t="s">
        <v>1270</v>
      </c>
      <c r="FT10" s="10" t="s">
        <v>2282</v>
      </c>
      <c r="FU10" s="10" t="s">
        <v>357</v>
      </c>
      <c r="FV10" s="10" t="s">
        <v>363</v>
      </c>
      <c r="FW10" s="10" t="s">
        <v>1267</v>
      </c>
      <c r="FX10" s="10" t="s">
        <v>316</v>
      </c>
      <c r="FY10" s="10" t="s">
        <v>2283</v>
      </c>
      <c r="FZ10" s="10" t="s">
        <v>2284</v>
      </c>
      <c r="GA10" s="10"/>
      <c r="GB10" s="81"/>
      <c r="GC10" s="69" t="s">
        <v>2306</v>
      </c>
      <c r="GD10" s="10" t="s">
        <v>2312</v>
      </c>
      <c r="GE10" s="10" t="s">
        <v>1291</v>
      </c>
      <c r="GF10" s="10" t="s">
        <v>1304</v>
      </c>
      <c r="GG10" s="10" t="s">
        <v>1313</v>
      </c>
      <c r="GH10" s="10" t="s">
        <v>1323</v>
      </c>
      <c r="GI10" s="10" t="s">
        <v>1332</v>
      </c>
      <c r="GJ10" s="10" t="s">
        <v>296</v>
      </c>
      <c r="GK10" s="10" t="s">
        <v>1316</v>
      </c>
      <c r="GL10" s="10" t="s">
        <v>1343</v>
      </c>
      <c r="GM10" s="10" t="s">
        <v>602</v>
      </c>
      <c r="GN10" s="10" t="s">
        <v>1344</v>
      </c>
      <c r="GO10" s="10" t="s">
        <v>1345</v>
      </c>
      <c r="GP10" s="10" t="s">
        <v>1346</v>
      </c>
      <c r="GQ10" s="10" t="s">
        <v>1347</v>
      </c>
      <c r="GR10" s="10" t="s">
        <v>1348</v>
      </c>
      <c r="GS10" s="10" t="s">
        <v>1349</v>
      </c>
      <c r="GT10" s="10" t="s">
        <v>1350</v>
      </c>
      <c r="GU10" s="10" t="s">
        <v>1904</v>
      </c>
      <c r="GV10" s="10" t="s">
        <v>1849</v>
      </c>
      <c r="GW10" s="10" t="s">
        <v>2325</v>
      </c>
      <c r="GX10" s="10" t="s">
        <v>1881</v>
      </c>
      <c r="GY10" s="10"/>
      <c r="GZ10" s="81"/>
      <c r="HA10" s="69" t="s">
        <v>2306</v>
      </c>
      <c r="HB10" s="10" t="s">
        <v>2435</v>
      </c>
      <c r="HC10" s="10" t="s">
        <v>1575</v>
      </c>
      <c r="HD10" s="10" t="s">
        <v>1584</v>
      </c>
      <c r="HE10" s="10" t="s">
        <v>1589</v>
      </c>
      <c r="HF10" s="10" t="s">
        <v>1594</v>
      </c>
      <c r="HG10" s="10" t="s">
        <v>1601</v>
      </c>
      <c r="HH10" s="10" t="s">
        <v>296</v>
      </c>
      <c r="HI10" s="10" t="s">
        <v>340</v>
      </c>
      <c r="HJ10" s="10" t="s">
        <v>1610</v>
      </c>
      <c r="HK10" s="10" t="s">
        <v>682</v>
      </c>
      <c r="HL10" s="10" t="s">
        <v>1611</v>
      </c>
      <c r="HM10" s="10" t="s">
        <v>1574</v>
      </c>
      <c r="HN10" s="10" t="s">
        <v>1612</v>
      </c>
      <c r="HO10" s="10" t="s">
        <v>1613</v>
      </c>
      <c r="HP10" s="10" t="s">
        <v>1614</v>
      </c>
      <c r="HQ10" s="10" t="s">
        <v>1615</v>
      </c>
      <c r="HR10" s="10" t="s">
        <v>1286</v>
      </c>
      <c r="HS10" s="10" t="s">
        <v>2365</v>
      </c>
      <c r="HT10" s="10" t="s">
        <v>2447</v>
      </c>
      <c r="HU10" s="10" t="s">
        <v>2448</v>
      </c>
      <c r="HV10" s="10" t="s">
        <v>2449</v>
      </c>
      <c r="HW10" s="10"/>
      <c r="HX10" s="81"/>
      <c r="HY10" s="69" t="s">
        <v>2306</v>
      </c>
      <c r="HZ10" s="10" t="s">
        <v>2543</v>
      </c>
      <c r="IA10" s="10" t="s">
        <v>1680</v>
      </c>
      <c r="IB10" s="10" t="s">
        <v>1822</v>
      </c>
      <c r="IC10" s="10" t="s">
        <v>1828</v>
      </c>
      <c r="ID10" s="10" t="s">
        <v>1832</v>
      </c>
      <c r="IE10" s="10" t="s">
        <v>1818</v>
      </c>
      <c r="IF10" s="10" t="s">
        <v>296</v>
      </c>
      <c r="IG10" s="10" t="s">
        <v>1778</v>
      </c>
      <c r="IH10" s="10" t="s">
        <v>1843</v>
      </c>
      <c r="II10" s="10" t="s">
        <v>450</v>
      </c>
      <c r="IJ10" s="10" t="s">
        <v>1294</v>
      </c>
      <c r="IK10" s="10" t="s">
        <v>1844</v>
      </c>
      <c r="IL10" s="10" t="s">
        <v>1845</v>
      </c>
      <c r="IM10" s="10" t="s">
        <v>1846</v>
      </c>
      <c r="IN10" s="10" t="s">
        <v>1847</v>
      </c>
      <c r="IO10" s="10" t="s">
        <v>1848</v>
      </c>
      <c r="IP10" s="10" t="s">
        <v>1849</v>
      </c>
      <c r="IQ10" s="10" t="s">
        <v>2560</v>
      </c>
      <c r="IR10" s="10" t="s">
        <v>2470</v>
      </c>
      <c r="IS10" s="10" t="s">
        <v>2326</v>
      </c>
      <c r="IT10" s="10" t="s">
        <v>2468</v>
      </c>
      <c r="IU10" s="10"/>
      <c r="IV10" s="61" t="s">
        <v>1969</v>
      </c>
      <c r="IW10" s="6">
        <v>1</v>
      </c>
      <c r="IX10" s="12" t="s">
        <v>66</v>
      </c>
      <c r="IY10" s="6" t="s">
        <v>66</v>
      </c>
      <c r="IZ10" s="62">
        <v>1</v>
      </c>
      <c r="JA10" s="12" t="s">
        <v>66</v>
      </c>
      <c r="JB10" s="6" t="s">
        <v>66</v>
      </c>
      <c r="JD10" s="61" t="s">
        <v>1969</v>
      </c>
      <c r="JE10" s="6">
        <v>1</v>
      </c>
      <c r="JF10" s="12" t="s">
        <v>66</v>
      </c>
      <c r="JG10" s="6" t="s">
        <v>66</v>
      </c>
      <c r="JH10" s="62">
        <v>1</v>
      </c>
      <c r="JI10" s="12" t="s">
        <v>66</v>
      </c>
      <c r="JJ10" s="6" t="s">
        <v>66</v>
      </c>
      <c r="JL10" s="61" t="s">
        <v>1969</v>
      </c>
      <c r="JM10" s="6">
        <v>1</v>
      </c>
      <c r="JN10" s="12" t="s">
        <v>66</v>
      </c>
      <c r="JO10" s="6" t="s">
        <v>66</v>
      </c>
      <c r="JP10" s="62">
        <v>1</v>
      </c>
      <c r="JQ10" s="12" t="s">
        <v>66</v>
      </c>
      <c r="JR10" s="6" t="s">
        <v>66</v>
      </c>
      <c r="JT10" s="61" t="s">
        <v>1969</v>
      </c>
      <c r="JU10" s="6">
        <v>1</v>
      </c>
      <c r="JV10" s="12" t="s">
        <v>66</v>
      </c>
      <c r="JW10" s="6" t="s">
        <v>66</v>
      </c>
      <c r="JX10" s="62">
        <v>1</v>
      </c>
      <c r="JY10" s="12" t="s">
        <v>66</v>
      </c>
      <c r="JZ10" s="6" t="s">
        <v>66</v>
      </c>
      <c r="KB10" s="61" t="s">
        <v>1969</v>
      </c>
      <c r="KC10" s="6">
        <v>0.63594837270130899</v>
      </c>
      <c r="KD10" s="12" t="s">
        <v>2107</v>
      </c>
      <c r="KE10" s="6">
        <v>0</v>
      </c>
      <c r="KF10" s="62" t="s">
        <v>66</v>
      </c>
      <c r="KG10" s="12" t="s">
        <v>66</v>
      </c>
      <c r="KH10" s="6" t="s">
        <v>66</v>
      </c>
      <c r="KJ10" s="61" t="s">
        <v>1969</v>
      </c>
      <c r="KK10" s="6">
        <v>1</v>
      </c>
      <c r="KL10" s="12" t="s">
        <v>66</v>
      </c>
      <c r="KM10" s="6" t="s">
        <v>66</v>
      </c>
      <c r="KN10" s="62" t="s">
        <v>66</v>
      </c>
      <c r="KO10" s="12" t="s">
        <v>66</v>
      </c>
      <c r="KP10" s="6" t="s">
        <v>66</v>
      </c>
      <c r="KR10" s="61" t="s">
        <v>1969</v>
      </c>
      <c r="KS10" s="6">
        <v>1</v>
      </c>
      <c r="KT10" s="12" t="s">
        <v>66</v>
      </c>
      <c r="KU10" s="6" t="s">
        <v>66</v>
      </c>
      <c r="KV10" s="62">
        <v>1</v>
      </c>
      <c r="KW10" s="12" t="s">
        <v>66</v>
      </c>
      <c r="KX10" s="6" t="s">
        <v>66</v>
      </c>
      <c r="KZ10" s="61" t="s">
        <v>1969</v>
      </c>
      <c r="LA10" s="6">
        <v>1</v>
      </c>
      <c r="LB10" s="12" t="s">
        <v>66</v>
      </c>
      <c r="LC10" s="6" t="s">
        <v>66</v>
      </c>
      <c r="LD10" s="62">
        <v>1</v>
      </c>
      <c r="LE10" s="12" t="s">
        <v>66</v>
      </c>
      <c r="LF10" s="6" t="s">
        <v>66</v>
      </c>
      <c r="LH10" s="58" t="s">
        <v>2834</v>
      </c>
      <c r="LI10" s="1"/>
      <c r="LJ10" s="1"/>
      <c r="LK10" s="52"/>
      <c r="LL10" s="1"/>
      <c r="LM10" s="10"/>
      <c r="LN10" s="1"/>
      <c r="LO10" s="60"/>
      <c r="LP10" s="1"/>
      <c r="LQ10" s="52"/>
      <c r="LR10" s="1"/>
      <c r="LS10" s="10"/>
      <c r="LT10" s="1"/>
      <c r="LV10" s="58" t="s">
        <v>2834</v>
      </c>
      <c r="LW10" s="33"/>
      <c r="LX10" s="33"/>
      <c r="LY10" s="53"/>
      <c r="LZ10" s="33"/>
      <c r="MA10" s="34"/>
      <c r="MB10" s="33"/>
      <c r="MC10" s="57"/>
      <c r="MD10" s="33"/>
      <c r="ME10" s="53"/>
      <c r="MF10" s="33"/>
      <c r="MG10" s="34"/>
      <c r="MH10" s="33"/>
      <c r="MJ10" s="58" t="s">
        <v>2834</v>
      </c>
      <c r="MK10" s="4"/>
      <c r="ML10" s="4"/>
      <c r="MM10" s="38"/>
      <c r="MN10" s="3"/>
      <c r="MO10" s="3"/>
      <c r="MP10" s="4"/>
      <c r="MQ10" s="28"/>
      <c r="MR10" s="4"/>
      <c r="MS10" s="38"/>
      <c r="MT10" s="4"/>
      <c r="MU10" s="3"/>
      <c r="MV10" s="4"/>
      <c r="MX10" s="58" t="s">
        <v>2834</v>
      </c>
      <c r="MY10" s="4"/>
      <c r="MZ10" s="4"/>
      <c r="NA10" s="38"/>
      <c r="NB10" s="3"/>
      <c r="NC10" s="3"/>
      <c r="ND10" s="4"/>
      <c r="NE10" s="28"/>
      <c r="NF10" s="4"/>
      <c r="NG10" s="38"/>
      <c r="NH10" s="4"/>
      <c r="NI10" s="3"/>
      <c r="NJ10" s="4"/>
      <c r="NL10" s="58" t="s">
        <v>2834</v>
      </c>
      <c r="NM10" s="4"/>
      <c r="NN10" s="4"/>
      <c r="NO10" s="38"/>
      <c r="NP10" s="3"/>
      <c r="NQ10" s="3"/>
      <c r="NR10" s="4"/>
      <c r="NS10" s="28"/>
      <c r="NT10" s="4"/>
      <c r="NU10" s="38"/>
      <c r="NV10" s="4"/>
      <c r="NW10" s="3"/>
      <c r="NX10" s="4"/>
    </row>
    <row r="11" spans="2:388" x14ac:dyDescent="0.3">
      <c r="B11" s="2" t="s">
        <v>8</v>
      </c>
      <c r="C11" s="1" t="s">
        <v>1</v>
      </c>
      <c r="E11" s="84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84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84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84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84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84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84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84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84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84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84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84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s="69" t="s">
        <v>22</v>
      </c>
      <c r="FF11" s="10" t="s">
        <v>2255</v>
      </c>
      <c r="FG11" s="10" t="s">
        <v>457</v>
      </c>
      <c r="FH11" s="10" t="s">
        <v>600</v>
      </c>
      <c r="FI11" s="10" t="s">
        <v>332</v>
      </c>
      <c r="FJ11" s="10" t="s">
        <v>1258</v>
      </c>
      <c r="FK11" s="10" t="s">
        <v>1263</v>
      </c>
      <c r="FL11" s="10" t="s">
        <v>450</v>
      </c>
      <c r="FM11" s="10" t="s">
        <v>296</v>
      </c>
      <c r="FN11" s="10" t="s">
        <v>1269</v>
      </c>
      <c r="FO11" s="10" t="s">
        <v>682</v>
      </c>
      <c r="FP11" s="10" t="s">
        <v>1256</v>
      </c>
      <c r="FQ11" s="10" t="s">
        <v>893</v>
      </c>
      <c r="FR11" s="10" t="s">
        <v>2285</v>
      </c>
      <c r="FS11" s="10" t="s">
        <v>1271</v>
      </c>
      <c r="FT11" s="10" t="s">
        <v>2286</v>
      </c>
      <c r="FU11" s="10" t="s">
        <v>314</v>
      </c>
      <c r="FV11" s="10" t="s">
        <v>309</v>
      </c>
      <c r="FW11" s="10" t="s">
        <v>2287</v>
      </c>
      <c r="FX11" s="10" t="s">
        <v>2288</v>
      </c>
      <c r="FY11" s="10" t="s">
        <v>2289</v>
      </c>
      <c r="FZ11" s="10" t="s">
        <v>2290</v>
      </c>
      <c r="GA11" s="10"/>
      <c r="GB11" s="81"/>
      <c r="GC11" s="69" t="s">
        <v>22</v>
      </c>
      <c r="GD11" s="10" t="s">
        <v>2313</v>
      </c>
      <c r="GE11" s="10" t="s">
        <v>1292</v>
      </c>
      <c r="GF11" s="10" t="s">
        <v>1305</v>
      </c>
      <c r="GG11" s="10" t="s">
        <v>1314</v>
      </c>
      <c r="GH11" s="10" t="s">
        <v>1324</v>
      </c>
      <c r="GI11" s="10" t="s">
        <v>1333</v>
      </c>
      <c r="GJ11" s="10" t="s">
        <v>1316</v>
      </c>
      <c r="GK11" s="10" t="s">
        <v>296</v>
      </c>
      <c r="GL11" s="10" t="s">
        <v>1351</v>
      </c>
      <c r="GM11" s="10" t="s">
        <v>1352</v>
      </c>
      <c r="GN11" s="10" t="s">
        <v>1353</v>
      </c>
      <c r="GO11" s="10" t="s">
        <v>1354</v>
      </c>
      <c r="GP11" s="10" t="s">
        <v>1355</v>
      </c>
      <c r="GQ11" s="10" t="s">
        <v>1356</v>
      </c>
      <c r="GR11" s="10" t="s">
        <v>1357</v>
      </c>
      <c r="GS11" s="10" t="s">
        <v>1358</v>
      </c>
      <c r="GT11" s="10" t="s">
        <v>1359</v>
      </c>
      <c r="GU11" s="10" t="s">
        <v>2330</v>
      </c>
      <c r="GV11" s="10" t="s">
        <v>2328</v>
      </c>
      <c r="GW11" s="10" t="s">
        <v>1788</v>
      </c>
      <c r="GX11" s="10" t="s">
        <v>2331</v>
      </c>
      <c r="GY11" s="10"/>
      <c r="GZ11" s="81"/>
      <c r="HA11" s="69" t="s">
        <v>22</v>
      </c>
      <c r="HB11" s="10" t="s">
        <v>2436</v>
      </c>
      <c r="HC11" s="10" t="s">
        <v>1576</v>
      </c>
      <c r="HD11" s="10" t="s">
        <v>1585</v>
      </c>
      <c r="HE11" s="10" t="s">
        <v>1590</v>
      </c>
      <c r="HF11" s="10" t="s">
        <v>1512</v>
      </c>
      <c r="HG11" s="10" t="s">
        <v>1305</v>
      </c>
      <c r="HH11" s="10" t="s">
        <v>340</v>
      </c>
      <c r="HI11" s="10" t="s">
        <v>296</v>
      </c>
      <c r="HJ11" s="10" t="s">
        <v>1616</v>
      </c>
      <c r="HK11" s="10" t="s">
        <v>337</v>
      </c>
      <c r="HL11" s="10" t="s">
        <v>1617</v>
      </c>
      <c r="HM11" s="10" t="s">
        <v>1450</v>
      </c>
      <c r="HN11" s="10" t="s">
        <v>1505</v>
      </c>
      <c r="HO11" s="10" t="s">
        <v>1618</v>
      </c>
      <c r="HP11" s="10" t="s">
        <v>1619</v>
      </c>
      <c r="HQ11" s="10" t="s">
        <v>1584</v>
      </c>
      <c r="HR11" s="10" t="s">
        <v>1620</v>
      </c>
      <c r="HS11" s="10" t="s">
        <v>1798</v>
      </c>
      <c r="HT11" s="10" t="s">
        <v>1586</v>
      </c>
      <c r="HU11" s="10" t="s">
        <v>2407</v>
      </c>
      <c r="HV11" s="10" t="s">
        <v>2450</v>
      </c>
      <c r="HW11" s="10"/>
      <c r="HX11" s="81"/>
      <c r="HY11" s="69" t="s">
        <v>22</v>
      </c>
      <c r="HZ11" s="10" t="s">
        <v>2544</v>
      </c>
      <c r="IA11" s="10" t="s">
        <v>1408</v>
      </c>
      <c r="IB11" s="10" t="s">
        <v>1823</v>
      </c>
      <c r="IC11" s="10" t="s">
        <v>1829</v>
      </c>
      <c r="ID11" s="10" t="s">
        <v>1545</v>
      </c>
      <c r="IE11" s="10" t="s">
        <v>1632</v>
      </c>
      <c r="IF11" s="10" t="s">
        <v>1778</v>
      </c>
      <c r="IG11" s="10" t="s">
        <v>296</v>
      </c>
      <c r="IH11" s="10" t="s">
        <v>1850</v>
      </c>
      <c r="II11" s="10" t="s">
        <v>1424</v>
      </c>
      <c r="IJ11" s="10" t="s">
        <v>1508</v>
      </c>
      <c r="IK11" s="10" t="s">
        <v>1297</v>
      </c>
      <c r="IL11" s="10" t="s">
        <v>1851</v>
      </c>
      <c r="IM11" s="10" t="s">
        <v>1756</v>
      </c>
      <c r="IN11" s="10" t="s">
        <v>1852</v>
      </c>
      <c r="IO11" s="10" t="s">
        <v>1853</v>
      </c>
      <c r="IP11" s="10" t="s">
        <v>1854</v>
      </c>
      <c r="IQ11" s="10" t="s">
        <v>1862</v>
      </c>
      <c r="IR11" s="10" t="s">
        <v>2334</v>
      </c>
      <c r="IS11" s="10" t="s">
        <v>2561</v>
      </c>
      <c r="IT11" s="10" t="s">
        <v>1711</v>
      </c>
      <c r="IU11" s="10"/>
      <c r="IV11" s="20" t="s">
        <v>1970</v>
      </c>
      <c r="IW11" s="1">
        <v>1.1498293266710201E-2</v>
      </c>
      <c r="IX11" s="10" t="s">
        <v>2052</v>
      </c>
      <c r="IY11" s="1">
        <v>0.1862</v>
      </c>
      <c r="IZ11" s="60">
        <v>1.05102401245179E-2</v>
      </c>
      <c r="JA11" s="10" t="s">
        <v>1979</v>
      </c>
      <c r="JB11" s="1">
        <v>0.1459</v>
      </c>
      <c r="JD11" s="20" t="s">
        <v>1970</v>
      </c>
      <c r="JE11" s="1">
        <v>2.4789342638263E-2</v>
      </c>
      <c r="JF11" s="10" t="s">
        <v>2066</v>
      </c>
      <c r="JG11" s="1">
        <v>0.1542</v>
      </c>
      <c r="JH11" s="60">
        <v>1.8359095147266202E-2</v>
      </c>
      <c r="JI11" s="10" t="s">
        <v>1997</v>
      </c>
      <c r="JJ11" s="1">
        <v>0.1119</v>
      </c>
      <c r="JL11" s="20" t="s">
        <v>1970</v>
      </c>
      <c r="JM11" s="1">
        <v>2.50216378036365E-2</v>
      </c>
      <c r="JN11" s="10" t="s">
        <v>2079</v>
      </c>
      <c r="JO11" s="1">
        <v>1.5800000000000002E-2</v>
      </c>
      <c r="JP11" s="60">
        <v>1.9425532572224499E-2</v>
      </c>
      <c r="JQ11" s="10" t="s">
        <v>2014</v>
      </c>
      <c r="JR11" s="1">
        <v>5.7999999999999996E-3</v>
      </c>
      <c r="JT11" s="20" t="s">
        <v>1970</v>
      </c>
      <c r="JU11" s="1">
        <v>-1.25376905957026E-3</v>
      </c>
      <c r="JV11" s="10" t="s">
        <v>2093</v>
      </c>
      <c r="JW11" s="1">
        <v>0.94399999999999995</v>
      </c>
      <c r="JX11" s="60">
        <v>-9.2018811044033699E-3</v>
      </c>
      <c r="JY11" s="10" t="s">
        <v>2029</v>
      </c>
      <c r="JZ11" s="1">
        <v>0.5202</v>
      </c>
      <c r="KB11" s="20" t="s">
        <v>1970</v>
      </c>
      <c r="KC11" s="1">
        <v>1.5940738186867601E-2</v>
      </c>
      <c r="KD11" s="10" t="s">
        <v>2108</v>
      </c>
      <c r="KE11" s="1">
        <v>0.68710000000000004</v>
      </c>
      <c r="KF11" s="60" t="s">
        <v>66</v>
      </c>
      <c r="KG11" s="10" t="s">
        <v>66</v>
      </c>
      <c r="KH11" s="1" t="s">
        <v>66</v>
      </c>
      <c r="KJ11" s="20" t="s">
        <v>1970</v>
      </c>
      <c r="KK11" s="1">
        <v>-1.22596928069292E-3</v>
      </c>
      <c r="KL11" s="10" t="s">
        <v>2126</v>
      </c>
      <c r="KM11" s="1">
        <v>0.89119999999999999</v>
      </c>
      <c r="KN11" s="60" t="s">
        <v>66</v>
      </c>
      <c r="KO11" s="10" t="s">
        <v>66</v>
      </c>
      <c r="KP11" s="1" t="s">
        <v>66</v>
      </c>
      <c r="KR11" s="20" t="s">
        <v>1970</v>
      </c>
      <c r="KS11" s="1">
        <v>-1.85387864032312E-3</v>
      </c>
      <c r="KT11" s="10" t="s">
        <v>2140</v>
      </c>
      <c r="KU11" s="1">
        <v>0.45669999999999999</v>
      </c>
      <c r="KV11" s="60">
        <v>-2.4677662067401599E-3</v>
      </c>
      <c r="KW11" s="10" t="s">
        <v>2151</v>
      </c>
      <c r="KX11" s="1">
        <v>0.215</v>
      </c>
      <c r="KZ11" s="20" t="s">
        <v>1970</v>
      </c>
      <c r="LA11" s="1">
        <v>8.3695774775205192E-3</v>
      </c>
      <c r="LB11" s="10" t="s">
        <v>2165</v>
      </c>
      <c r="LC11" s="1">
        <v>0.32719999999999999</v>
      </c>
      <c r="LD11" s="60">
        <v>8.2519934522477505E-3</v>
      </c>
      <c r="LE11" s="10" t="s">
        <v>2173</v>
      </c>
      <c r="LF11" s="1">
        <v>0.2838</v>
      </c>
      <c r="LH11" s="20" t="s">
        <v>1960</v>
      </c>
      <c r="LI11" s="33">
        <v>-1.38750959312841</v>
      </c>
      <c r="LJ11" s="33">
        <v>0.24969637652172</v>
      </c>
      <c r="LK11" s="53">
        <v>-0.75030362347827995</v>
      </c>
      <c r="LL11" s="33" t="s">
        <v>2188</v>
      </c>
      <c r="LM11" s="34" t="s">
        <v>2189</v>
      </c>
      <c r="LN11" s="33">
        <v>0.53380000000000005</v>
      </c>
      <c r="LO11" s="57" t="s">
        <v>66</v>
      </c>
      <c r="LP11" s="33" t="s">
        <v>66</v>
      </c>
      <c r="LQ11" s="53" t="s">
        <v>66</v>
      </c>
      <c r="LR11" s="33" t="s">
        <v>66</v>
      </c>
      <c r="LS11" s="34" t="s">
        <v>66</v>
      </c>
      <c r="LT11" s="33" t="s">
        <v>66</v>
      </c>
      <c r="LV11" s="20" t="s">
        <v>1960</v>
      </c>
      <c r="LW11" s="7">
        <v>-7.3012483018651197</v>
      </c>
      <c r="LX11" s="7">
        <v>6.74696024993568E-4</v>
      </c>
      <c r="LY11" s="64">
        <v>-0.99932530397500596</v>
      </c>
      <c r="LZ11" s="7" t="s">
        <v>2642</v>
      </c>
      <c r="MA11" s="14" t="s">
        <v>2643</v>
      </c>
      <c r="MB11" s="7">
        <v>5.5899999999999998E-2</v>
      </c>
      <c r="MC11" s="59"/>
      <c r="MD11" s="7"/>
      <c r="ME11" s="64"/>
      <c r="MF11" s="7"/>
      <c r="MG11" s="14"/>
      <c r="MH11" s="7"/>
      <c r="MJ11" s="20" t="s">
        <v>1960</v>
      </c>
      <c r="MK11" s="33">
        <v>-24.2735216585823</v>
      </c>
      <c r="ML11" s="33">
        <v>2.8717292209790299E-11</v>
      </c>
      <c r="MM11" s="53">
        <v>-0.99999999997128297</v>
      </c>
      <c r="MN11" s="33" t="s">
        <v>2139</v>
      </c>
      <c r="MO11" s="34" t="s">
        <v>2677</v>
      </c>
      <c r="MP11" s="33">
        <v>0</v>
      </c>
      <c r="MQ11" s="57">
        <v>55.317607785667903</v>
      </c>
      <c r="MR11" s="33">
        <v>1.0571383142460921E+24</v>
      </c>
      <c r="MS11" s="53">
        <v>1.0571383142460921E+24</v>
      </c>
      <c r="MT11" s="33" t="s">
        <v>2704</v>
      </c>
      <c r="MU11" s="34" t="s">
        <v>2705</v>
      </c>
      <c r="MV11" s="33">
        <v>2.0000000000000001E-4</v>
      </c>
      <c r="MX11" s="20" t="s">
        <v>1960</v>
      </c>
      <c r="MY11" s="33">
        <v>3.8183945965695698</v>
      </c>
      <c r="MZ11" s="33">
        <v>45.531053905255099</v>
      </c>
      <c r="NA11" s="53">
        <v>44.531053905255099</v>
      </c>
      <c r="NB11" s="33" t="s">
        <v>2739</v>
      </c>
      <c r="NC11" s="34" t="s">
        <v>2740</v>
      </c>
      <c r="ND11" s="33">
        <v>8.0799999999999997E-2</v>
      </c>
      <c r="NE11" s="57" t="s">
        <v>66</v>
      </c>
      <c r="NF11" s="33" t="s">
        <v>66</v>
      </c>
      <c r="NG11" s="53" t="s">
        <v>66</v>
      </c>
      <c r="NH11" s="33" t="s">
        <v>66</v>
      </c>
      <c r="NI11" s="34" t="s">
        <v>66</v>
      </c>
      <c r="NJ11" s="33" t="s">
        <v>66</v>
      </c>
      <c r="NL11" s="20" t="s">
        <v>1960</v>
      </c>
      <c r="NM11" s="33">
        <v>-5.8268660947576398</v>
      </c>
      <c r="NN11" s="33">
        <v>2.9472990781169899E-3</v>
      </c>
      <c r="NO11" s="53">
        <v>-0.99705270092188303</v>
      </c>
      <c r="NP11" s="33" t="s">
        <v>2773</v>
      </c>
      <c r="NQ11" s="34" t="s">
        <v>2774</v>
      </c>
      <c r="NR11" s="33">
        <v>7.0499999999999993E-2</v>
      </c>
      <c r="NS11" s="57">
        <v>-12.0141308052753</v>
      </c>
      <c r="NT11" s="33">
        <v>6.0580002428286897E-6</v>
      </c>
      <c r="NU11" s="53">
        <v>-0.999993941999757</v>
      </c>
      <c r="NV11" s="33" t="s">
        <v>2009</v>
      </c>
      <c r="NW11" s="34" t="s">
        <v>2801</v>
      </c>
      <c r="NX11" s="33">
        <v>0</v>
      </c>
    </row>
    <row r="12" spans="2:388" x14ac:dyDescent="0.3">
      <c r="B12" s="2" t="s">
        <v>9</v>
      </c>
      <c r="C12" s="1" t="s">
        <v>1</v>
      </c>
      <c r="E12" s="84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84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84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84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84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84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84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84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84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84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84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84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69" t="s">
        <v>1240</v>
      </c>
      <c r="FF12" s="10" t="s">
        <v>2256</v>
      </c>
      <c r="FG12" s="10" t="s">
        <v>1249</v>
      </c>
      <c r="FH12" s="10" t="s">
        <v>1254</v>
      </c>
      <c r="FI12" s="10" t="s">
        <v>1166</v>
      </c>
      <c r="FJ12" s="10" t="s">
        <v>600</v>
      </c>
      <c r="FK12" s="10" t="s">
        <v>1264</v>
      </c>
      <c r="FL12" s="10" t="s">
        <v>323</v>
      </c>
      <c r="FM12" s="10" t="s">
        <v>1269</v>
      </c>
      <c r="FN12" s="10" t="s">
        <v>296</v>
      </c>
      <c r="FO12" s="10" t="s">
        <v>402</v>
      </c>
      <c r="FP12" s="10" t="s">
        <v>1272</v>
      </c>
      <c r="FQ12" s="10" t="s">
        <v>1273</v>
      </c>
      <c r="FR12" s="10" t="s">
        <v>2291</v>
      </c>
      <c r="FS12" s="10" t="s">
        <v>1274</v>
      </c>
      <c r="FT12" s="10" t="s">
        <v>2285</v>
      </c>
      <c r="FU12" s="10" t="s">
        <v>1275</v>
      </c>
      <c r="FV12" s="10" t="s">
        <v>404</v>
      </c>
      <c r="FW12" s="10" t="s">
        <v>347</v>
      </c>
      <c r="FX12" s="10" t="s">
        <v>299</v>
      </c>
      <c r="FY12" s="10" t="s">
        <v>2292</v>
      </c>
      <c r="FZ12" s="10" t="s">
        <v>2293</v>
      </c>
      <c r="GA12" s="10"/>
      <c r="GB12" s="81"/>
      <c r="GC12" s="69" t="s">
        <v>1240</v>
      </c>
      <c r="GD12" s="10" t="s">
        <v>1783</v>
      </c>
      <c r="GE12" s="10" t="s">
        <v>1293</v>
      </c>
      <c r="GF12" s="10" t="s">
        <v>1306</v>
      </c>
      <c r="GG12" s="10" t="s">
        <v>1315</v>
      </c>
      <c r="GH12" s="10" t="s">
        <v>1304</v>
      </c>
      <c r="GI12" s="10" t="s">
        <v>1334</v>
      </c>
      <c r="GJ12" s="10" t="s">
        <v>1343</v>
      </c>
      <c r="GK12" s="10" t="s">
        <v>1351</v>
      </c>
      <c r="GL12" s="10" t="s">
        <v>296</v>
      </c>
      <c r="GM12" s="10" t="s">
        <v>1360</v>
      </c>
      <c r="GN12" s="10" t="s">
        <v>1361</v>
      </c>
      <c r="GO12" s="10" t="s">
        <v>1362</v>
      </c>
      <c r="GP12" s="10" t="s">
        <v>1363</v>
      </c>
      <c r="GQ12" s="10" t="s">
        <v>1364</v>
      </c>
      <c r="GR12" s="10" t="s">
        <v>1365</v>
      </c>
      <c r="GS12" s="10" t="s">
        <v>1366</v>
      </c>
      <c r="GT12" s="10" t="s">
        <v>1367</v>
      </c>
      <c r="GU12" s="10" t="s">
        <v>1309</v>
      </c>
      <c r="GV12" s="10" t="s">
        <v>1391</v>
      </c>
      <c r="GW12" s="10" t="s">
        <v>1919</v>
      </c>
      <c r="GX12" s="10" t="s">
        <v>1586</v>
      </c>
      <c r="GY12" s="10"/>
      <c r="GZ12" s="81"/>
      <c r="HA12" s="69" t="s">
        <v>1240</v>
      </c>
      <c r="HB12" s="10" t="s">
        <v>1302</v>
      </c>
      <c r="HC12" s="10" t="s">
        <v>1332</v>
      </c>
      <c r="HD12" s="10" t="s">
        <v>1586</v>
      </c>
      <c r="HE12" s="10" t="s">
        <v>1591</v>
      </c>
      <c r="HF12" s="10" t="s">
        <v>1595</v>
      </c>
      <c r="HG12" s="10" t="s">
        <v>1602</v>
      </c>
      <c r="HH12" s="10" t="s">
        <v>1610</v>
      </c>
      <c r="HI12" s="10" t="s">
        <v>1616</v>
      </c>
      <c r="HJ12" s="10" t="s">
        <v>296</v>
      </c>
      <c r="HK12" s="10" t="s">
        <v>1522</v>
      </c>
      <c r="HL12" s="10" t="s">
        <v>1621</v>
      </c>
      <c r="HM12" s="10" t="s">
        <v>1622</v>
      </c>
      <c r="HN12" s="10" t="s">
        <v>1476</v>
      </c>
      <c r="HO12" s="10" t="s">
        <v>1623</v>
      </c>
      <c r="HP12" s="10" t="s">
        <v>1624</v>
      </c>
      <c r="HQ12" s="10" t="s">
        <v>1625</v>
      </c>
      <c r="HR12" s="10" t="s">
        <v>1319</v>
      </c>
      <c r="HS12" s="10" t="s">
        <v>2451</v>
      </c>
      <c r="HT12" s="10" t="s">
        <v>2452</v>
      </c>
      <c r="HU12" s="10" t="s">
        <v>1691</v>
      </c>
      <c r="HV12" s="10" t="s">
        <v>2313</v>
      </c>
      <c r="HW12" s="10"/>
      <c r="HX12" s="81"/>
      <c r="HY12" s="69" t="s">
        <v>1240</v>
      </c>
      <c r="HZ12" s="10" t="s">
        <v>2545</v>
      </c>
      <c r="IA12" s="10" t="s">
        <v>1816</v>
      </c>
      <c r="IB12" s="10" t="s">
        <v>1824</v>
      </c>
      <c r="IC12" s="10" t="s">
        <v>1405</v>
      </c>
      <c r="ID12" s="10" t="s">
        <v>1833</v>
      </c>
      <c r="IE12" s="10" t="s">
        <v>1838</v>
      </c>
      <c r="IF12" s="10" t="s">
        <v>1843</v>
      </c>
      <c r="IG12" s="10" t="s">
        <v>1850</v>
      </c>
      <c r="IH12" s="10" t="s">
        <v>296</v>
      </c>
      <c r="II12" s="10" t="s">
        <v>1553</v>
      </c>
      <c r="IJ12" s="10" t="s">
        <v>1838</v>
      </c>
      <c r="IK12" s="10" t="s">
        <v>1855</v>
      </c>
      <c r="IL12" s="10" t="s">
        <v>1594</v>
      </c>
      <c r="IM12" s="10" t="s">
        <v>1856</v>
      </c>
      <c r="IN12" s="10" t="s">
        <v>1857</v>
      </c>
      <c r="IO12" s="10" t="s">
        <v>1858</v>
      </c>
      <c r="IP12" s="10" t="s">
        <v>1859</v>
      </c>
      <c r="IQ12" s="10" t="s">
        <v>1895</v>
      </c>
      <c r="IR12" s="10" t="s">
        <v>1658</v>
      </c>
      <c r="IS12" s="10" t="s">
        <v>2562</v>
      </c>
      <c r="IT12" s="10" t="s">
        <v>2563</v>
      </c>
      <c r="IU12" s="10"/>
      <c r="IV12" s="20" t="s">
        <v>1971</v>
      </c>
      <c r="IW12" s="1">
        <v>2.9749190712642301E-2</v>
      </c>
      <c r="IX12" s="10" t="s">
        <v>2053</v>
      </c>
      <c r="IY12" s="1">
        <v>2.0000000000000001E-4</v>
      </c>
      <c r="IZ12" s="60">
        <v>3.6139762110090998E-2</v>
      </c>
      <c r="JA12" s="10" t="s">
        <v>1980</v>
      </c>
      <c r="JB12" s="1">
        <v>0</v>
      </c>
      <c r="JD12" s="20" t="s">
        <v>1971</v>
      </c>
      <c r="JE12" s="1">
        <v>2.8035746156406499E-2</v>
      </c>
      <c r="JF12" s="10" t="s">
        <v>2067</v>
      </c>
      <c r="JG12" s="1">
        <v>0.1308</v>
      </c>
      <c r="JH12" s="60">
        <v>1.19655417212938E-2</v>
      </c>
      <c r="JI12" s="10" t="s">
        <v>1998</v>
      </c>
      <c r="JJ12" s="1">
        <v>0.29220000000000002</v>
      </c>
      <c r="JL12" s="20" t="s">
        <v>1971</v>
      </c>
      <c r="JM12" s="1">
        <v>3.2165137776896197E-2</v>
      </c>
      <c r="JN12" s="10" t="s">
        <v>2080</v>
      </c>
      <c r="JO12" s="1">
        <v>5.7000000000000002E-3</v>
      </c>
      <c r="JP12" s="60">
        <v>2.0141392091819199E-2</v>
      </c>
      <c r="JQ12" s="10" t="s">
        <v>2015</v>
      </c>
      <c r="JR12" s="1">
        <v>7.6E-3</v>
      </c>
      <c r="JT12" s="20" t="s">
        <v>1971</v>
      </c>
      <c r="JU12" s="1">
        <v>-1.1947876311011201E-2</v>
      </c>
      <c r="JV12" s="10" t="s">
        <v>2094</v>
      </c>
      <c r="JW12" s="1">
        <v>0.4869</v>
      </c>
      <c r="JX12" s="60">
        <v>-1.7710470323265299E-2</v>
      </c>
      <c r="JY12" s="10" t="s">
        <v>2030</v>
      </c>
      <c r="JZ12" s="1">
        <v>0.2303</v>
      </c>
      <c r="KB12" s="20" t="s">
        <v>1971</v>
      </c>
      <c r="KC12" s="1">
        <v>9.6487884486591707E-3</v>
      </c>
      <c r="KD12" s="10" t="s">
        <v>2109</v>
      </c>
      <c r="KE12" s="1">
        <v>0.80720000000000003</v>
      </c>
      <c r="KF12" s="60" t="s">
        <v>66</v>
      </c>
      <c r="KG12" s="10" t="s">
        <v>66</v>
      </c>
      <c r="KH12" s="1" t="s">
        <v>66</v>
      </c>
      <c r="KJ12" s="20" t="s">
        <v>1971</v>
      </c>
      <c r="KK12" s="1">
        <v>4.8982877888815296E-4</v>
      </c>
      <c r="KL12" s="10" t="s">
        <v>2127</v>
      </c>
      <c r="KM12" s="1">
        <v>0.95799999999999996</v>
      </c>
      <c r="KN12" s="60" t="s">
        <v>66</v>
      </c>
      <c r="KO12" s="10" t="s">
        <v>66</v>
      </c>
      <c r="KP12" s="1" t="s">
        <v>66</v>
      </c>
      <c r="KR12" s="20" t="s">
        <v>1971</v>
      </c>
      <c r="KS12" s="1">
        <v>4.52030490953688E-3</v>
      </c>
      <c r="KT12" s="10" t="s">
        <v>2141</v>
      </c>
      <c r="KU12" s="1">
        <v>0.13159999999999999</v>
      </c>
      <c r="KV12" s="60">
        <v>6.21698428709883E-3</v>
      </c>
      <c r="KW12" s="10" t="s">
        <v>2152</v>
      </c>
      <c r="KX12" s="1">
        <v>9.7000000000000003E-3</v>
      </c>
      <c r="KZ12" s="20" t="s">
        <v>1971</v>
      </c>
      <c r="LA12" s="1">
        <v>6.7197463274151397E-3</v>
      </c>
      <c r="LB12" s="10" t="s">
        <v>2166</v>
      </c>
      <c r="LC12" s="1">
        <v>0.41909999999999997</v>
      </c>
      <c r="LD12" s="60">
        <v>3.6404672490930102E-3</v>
      </c>
      <c r="LE12" s="10" t="s">
        <v>2178</v>
      </c>
      <c r="LF12" s="1">
        <v>0.63160000000000005</v>
      </c>
      <c r="LH12" s="58" t="s">
        <v>1961</v>
      </c>
      <c r="LI12" s="7">
        <v>-3.2316218773152201</v>
      </c>
      <c r="LJ12" s="7">
        <v>3.9493393378074802E-2</v>
      </c>
      <c r="LK12" s="64">
        <v>-0.960506606621925</v>
      </c>
      <c r="LL12" s="7" t="s">
        <v>2190</v>
      </c>
      <c r="LM12" s="14" t="s">
        <v>2191</v>
      </c>
      <c r="LN12" s="7">
        <v>5.9999999999999995E-4</v>
      </c>
      <c r="LO12" s="59">
        <v>4.2879776398593803</v>
      </c>
      <c r="LP12" s="7">
        <v>72.819053135858496</v>
      </c>
      <c r="LQ12" s="64">
        <v>71.819053135858496</v>
      </c>
      <c r="LR12" s="7" t="s">
        <v>2218</v>
      </c>
      <c r="LS12" s="14" t="s">
        <v>2219</v>
      </c>
      <c r="LT12" s="7">
        <v>6.9999999999999999E-4</v>
      </c>
      <c r="LV12" s="58" t="s">
        <v>1961</v>
      </c>
      <c r="LW12" s="7">
        <v>2.5692816000990302</v>
      </c>
      <c r="LX12" s="7">
        <v>13.056441324768601</v>
      </c>
      <c r="LY12" s="64">
        <v>12.056441324768601</v>
      </c>
      <c r="LZ12" s="7" t="s">
        <v>2644</v>
      </c>
      <c r="MA12" s="14" t="s">
        <v>2645</v>
      </c>
      <c r="MB12" s="7">
        <v>6.7000000000000002E-3</v>
      </c>
      <c r="MC12" s="59"/>
      <c r="MD12" s="7"/>
      <c r="ME12" s="64"/>
      <c r="MF12" s="7"/>
      <c r="MG12" s="14"/>
      <c r="MH12" s="7"/>
      <c r="MJ12" s="58" t="s">
        <v>1961</v>
      </c>
      <c r="MK12" s="7">
        <v>7.4287262556895604</v>
      </c>
      <c r="ML12" s="7">
        <v>1683.6616525289601</v>
      </c>
      <c r="MM12" s="64">
        <v>1682.6616525289601</v>
      </c>
      <c r="MN12" s="7" t="s">
        <v>2678</v>
      </c>
      <c r="MO12" s="14" t="s">
        <v>2679</v>
      </c>
      <c r="MP12" s="7">
        <v>0</v>
      </c>
      <c r="MQ12" s="59">
        <v>44.114982848515801</v>
      </c>
      <c r="MR12" s="7">
        <v>1.4417621512868592E+19</v>
      </c>
      <c r="MS12" s="64">
        <v>1.4417621512868592E+19</v>
      </c>
      <c r="MT12" s="7" t="s">
        <v>2708</v>
      </c>
      <c r="MU12" s="14" t="s">
        <v>2709</v>
      </c>
      <c r="MV12" s="7">
        <v>5.1000000000000004E-3</v>
      </c>
      <c r="MX12" s="58" t="s">
        <v>1961</v>
      </c>
      <c r="MY12" s="7">
        <v>-4.55883089899514</v>
      </c>
      <c r="MZ12" s="7">
        <v>1.0474297299593699E-2</v>
      </c>
      <c r="NA12" s="64">
        <v>-0.98952570270040596</v>
      </c>
      <c r="NB12" s="7" t="s">
        <v>2741</v>
      </c>
      <c r="NC12" s="14" t="s">
        <v>2742</v>
      </c>
      <c r="ND12" s="7">
        <v>0</v>
      </c>
      <c r="NE12" s="59" t="s">
        <v>66</v>
      </c>
      <c r="NF12" s="7" t="s">
        <v>66</v>
      </c>
      <c r="NG12" s="64" t="s">
        <v>66</v>
      </c>
      <c r="NH12" s="7" t="s">
        <v>66</v>
      </c>
      <c r="NI12" s="14" t="s">
        <v>66</v>
      </c>
      <c r="NJ12" s="7" t="s">
        <v>66</v>
      </c>
      <c r="NL12" s="58" t="s">
        <v>1961</v>
      </c>
      <c r="NM12" s="7">
        <v>-2.29942053629612</v>
      </c>
      <c r="NN12" s="7">
        <v>0.100316956919352</v>
      </c>
      <c r="NO12" s="64">
        <v>-0.89968304308064795</v>
      </c>
      <c r="NP12" s="7" t="s">
        <v>2775</v>
      </c>
      <c r="NQ12" s="14" t="s">
        <v>2776</v>
      </c>
      <c r="NR12" s="7">
        <v>9.4799999999999995E-2</v>
      </c>
      <c r="NS12" s="59" t="s">
        <v>66</v>
      </c>
      <c r="NT12" s="7" t="s">
        <v>66</v>
      </c>
      <c r="NU12" s="64" t="s">
        <v>66</v>
      </c>
      <c r="NV12" s="7" t="s">
        <v>66</v>
      </c>
      <c r="NW12" s="14" t="s">
        <v>66</v>
      </c>
      <c r="NX12" s="7" t="s">
        <v>66</v>
      </c>
    </row>
    <row r="13" spans="2:388" ht="14.1" customHeight="1" x14ac:dyDescent="0.3">
      <c r="B13" s="2" t="s">
        <v>10</v>
      </c>
      <c r="C13" s="1" t="s">
        <v>1</v>
      </c>
      <c r="E13" s="85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83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85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83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85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83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85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83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85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83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85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83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69" t="s">
        <v>1239</v>
      </c>
      <c r="FF13" s="10" t="s">
        <v>317</v>
      </c>
      <c r="FG13" s="10" t="s">
        <v>1250</v>
      </c>
      <c r="FH13" s="10" t="s">
        <v>500</v>
      </c>
      <c r="FI13" s="10" t="s">
        <v>311</v>
      </c>
      <c r="FJ13" s="10" t="s">
        <v>1259</v>
      </c>
      <c r="FK13" s="10" t="s">
        <v>1265</v>
      </c>
      <c r="FL13" s="10" t="s">
        <v>302</v>
      </c>
      <c r="FM13" s="10" t="s">
        <v>682</v>
      </c>
      <c r="FN13" s="10" t="s">
        <v>402</v>
      </c>
      <c r="FO13" s="10" t="s">
        <v>296</v>
      </c>
      <c r="FP13" s="10" t="s">
        <v>297</v>
      </c>
      <c r="FQ13" s="10" t="s">
        <v>543</v>
      </c>
      <c r="FR13" s="10" t="s">
        <v>1246</v>
      </c>
      <c r="FS13" s="10" t="s">
        <v>309</v>
      </c>
      <c r="FT13" s="10" t="s">
        <v>310</v>
      </c>
      <c r="FU13" s="10" t="s">
        <v>397</v>
      </c>
      <c r="FV13" s="10" t="s">
        <v>1249</v>
      </c>
      <c r="FW13" s="10" t="s">
        <v>457</v>
      </c>
      <c r="FX13" s="10" t="s">
        <v>2254</v>
      </c>
      <c r="FY13" s="10" t="s">
        <v>381</v>
      </c>
      <c r="FZ13" s="10" t="s">
        <v>2294</v>
      </c>
      <c r="GA13" s="10"/>
      <c r="GB13" s="81"/>
      <c r="GC13" s="69" t="s">
        <v>1239</v>
      </c>
      <c r="GD13" s="10" t="s">
        <v>1808</v>
      </c>
      <c r="GE13" s="10" t="s">
        <v>1294</v>
      </c>
      <c r="GF13" s="10" t="s">
        <v>452</v>
      </c>
      <c r="GG13" s="10" t="s">
        <v>1316</v>
      </c>
      <c r="GH13" s="10" t="s">
        <v>1293</v>
      </c>
      <c r="GI13" s="10" t="s">
        <v>1335</v>
      </c>
      <c r="GJ13" s="10" t="s">
        <v>602</v>
      </c>
      <c r="GK13" s="10" t="s">
        <v>1352</v>
      </c>
      <c r="GL13" s="10" t="s">
        <v>1360</v>
      </c>
      <c r="GM13" s="10" t="s">
        <v>296</v>
      </c>
      <c r="GN13" s="10" t="s">
        <v>1368</v>
      </c>
      <c r="GO13" s="10" t="s">
        <v>338</v>
      </c>
      <c r="GP13" s="10" t="s">
        <v>1369</v>
      </c>
      <c r="GQ13" s="10" t="s">
        <v>1370</v>
      </c>
      <c r="GR13" s="10" t="s">
        <v>1371</v>
      </c>
      <c r="GS13" s="10" t="s">
        <v>1352</v>
      </c>
      <c r="GT13" s="10" t="s">
        <v>1372</v>
      </c>
      <c r="GU13" s="10" t="s">
        <v>1904</v>
      </c>
      <c r="GV13" s="10" t="s">
        <v>2332</v>
      </c>
      <c r="GW13" s="10" t="s">
        <v>1631</v>
      </c>
      <c r="GX13" s="10" t="s">
        <v>2333</v>
      </c>
      <c r="GY13" s="10"/>
      <c r="GZ13" s="81"/>
      <c r="HA13" s="69" t="s">
        <v>1239</v>
      </c>
      <c r="HB13" s="10" t="s">
        <v>2437</v>
      </c>
      <c r="HC13" s="10" t="s">
        <v>1577</v>
      </c>
      <c r="HD13" s="10" t="s">
        <v>1352</v>
      </c>
      <c r="HE13" s="10" t="s">
        <v>1592</v>
      </c>
      <c r="HF13" s="10" t="s">
        <v>1596</v>
      </c>
      <c r="HG13" s="10" t="s">
        <v>1603</v>
      </c>
      <c r="HH13" s="10" t="s">
        <v>682</v>
      </c>
      <c r="HI13" s="10" t="s">
        <v>337</v>
      </c>
      <c r="HJ13" s="10" t="s">
        <v>1522</v>
      </c>
      <c r="HK13" s="10" t="s">
        <v>296</v>
      </c>
      <c r="HL13" s="10" t="s">
        <v>1618</v>
      </c>
      <c r="HM13" s="10" t="s">
        <v>506</v>
      </c>
      <c r="HN13" s="10" t="s">
        <v>1626</v>
      </c>
      <c r="HO13" s="10" t="s">
        <v>682</v>
      </c>
      <c r="HP13" s="10" t="s">
        <v>1627</v>
      </c>
      <c r="HQ13" s="10" t="s">
        <v>1628</v>
      </c>
      <c r="HR13" s="10" t="s">
        <v>1629</v>
      </c>
      <c r="HS13" s="10" t="s">
        <v>1541</v>
      </c>
      <c r="HT13" s="10" t="s">
        <v>1683</v>
      </c>
      <c r="HU13" s="10" t="s">
        <v>1955</v>
      </c>
      <c r="HV13" s="10" t="s">
        <v>2453</v>
      </c>
      <c r="HW13" s="10"/>
      <c r="HX13" s="81"/>
      <c r="HY13" s="69" t="s">
        <v>1239</v>
      </c>
      <c r="HZ13" s="10" t="s">
        <v>1491</v>
      </c>
      <c r="IA13" s="10" t="s">
        <v>1473</v>
      </c>
      <c r="IB13" s="10" t="s">
        <v>1630</v>
      </c>
      <c r="IC13" s="10" t="s">
        <v>1830</v>
      </c>
      <c r="ID13" s="10" t="s">
        <v>1620</v>
      </c>
      <c r="IE13" s="10" t="s">
        <v>1794</v>
      </c>
      <c r="IF13" s="10" t="s">
        <v>450</v>
      </c>
      <c r="IG13" s="10" t="s">
        <v>1424</v>
      </c>
      <c r="IH13" s="10" t="s">
        <v>1553</v>
      </c>
      <c r="II13" s="10" t="s">
        <v>296</v>
      </c>
      <c r="IJ13" s="10" t="s">
        <v>1860</v>
      </c>
      <c r="IK13" s="10" t="s">
        <v>1814</v>
      </c>
      <c r="IL13" s="10" t="s">
        <v>1861</v>
      </c>
      <c r="IM13" s="10" t="s">
        <v>1862</v>
      </c>
      <c r="IN13" s="10" t="s">
        <v>1698</v>
      </c>
      <c r="IO13" s="10" t="s">
        <v>1628</v>
      </c>
      <c r="IP13" s="10" t="s">
        <v>1495</v>
      </c>
      <c r="IQ13" s="10" t="s">
        <v>1785</v>
      </c>
      <c r="IR13" s="10" t="s">
        <v>1867</v>
      </c>
      <c r="IS13" s="10" t="s">
        <v>1645</v>
      </c>
      <c r="IT13" s="10" t="s">
        <v>2477</v>
      </c>
      <c r="IU13" s="10"/>
      <c r="IV13" s="20" t="s">
        <v>1972</v>
      </c>
      <c r="IW13" s="1">
        <v>2.7200871700672199E-2</v>
      </c>
      <c r="IX13" s="10" t="s">
        <v>2054</v>
      </c>
      <c r="IY13" s="1">
        <v>8.0000000000000004E-4</v>
      </c>
      <c r="IZ13" s="60">
        <v>3.2744402568122902E-2</v>
      </c>
      <c r="JA13" s="10" t="s">
        <v>1981</v>
      </c>
      <c r="JB13" s="1">
        <v>0</v>
      </c>
      <c r="JD13" s="20" t="s">
        <v>1972</v>
      </c>
      <c r="JE13" s="1">
        <v>5.4880569057815298E-2</v>
      </c>
      <c r="JF13" s="10" t="s">
        <v>2068</v>
      </c>
      <c r="JG13" s="1">
        <v>2.0999999999999999E-3</v>
      </c>
      <c r="JH13" s="60">
        <v>3.1747975930345403E-2</v>
      </c>
      <c r="JI13" s="10" t="s">
        <v>1999</v>
      </c>
      <c r="JJ13" s="1">
        <v>5.7000000000000002E-3</v>
      </c>
      <c r="JL13" s="20" t="s">
        <v>1972</v>
      </c>
      <c r="JM13" s="1">
        <v>4.3667023272866597E-2</v>
      </c>
      <c r="JN13" s="10" t="s">
        <v>2081</v>
      </c>
      <c r="JO13" s="1">
        <v>1E-4</v>
      </c>
      <c r="JP13" s="60">
        <v>2.56690844277816E-2</v>
      </c>
      <c r="JQ13" s="10" t="s">
        <v>2016</v>
      </c>
      <c r="JR13" s="1">
        <v>4.0000000000000002E-4</v>
      </c>
      <c r="JT13" s="20" t="s">
        <v>1972</v>
      </c>
      <c r="JU13" s="1">
        <v>-3.77538774694339E-2</v>
      </c>
      <c r="JV13" s="10" t="s">
        <v>2095</v>
      </c>
      <c r="JW13" s="1">
        <v>1.7299999999999999E-2</v>
      </c>
      <c r="JX13" s="60">
        <v>-4.2033227662194299E-2</v>
      </c>
      <c r="JY13" s="10" t="s">
        <v>2031</v>
      </c>
      <c r="JZ13" s="1">
        <v>2.2000000000000001E-3</v>
      </c>
      <c r="KB13" s="20" t="s">
        <v>1972</v>
      </c>
      <c r="KC13" s="1">
        <v>8.5217213862467008E-3</v>
      </c>
      <c r="KD13" s="10" t="s">
        <v>2110</v>
      </c>
      <c r="KE13" s="1">
        <v>0.8266</v>
      </c>
      <c r="KF13" s="60" t="s">
        <v>66</v>
      </c>
      <c r="KG13" s="10" t="s">
        <v>66</v>
      </c>
      <c r="KH13" s="1" t="s">
        <v>66</v>
      </c>
      <c r="KJ13" s="20" t="s">
        <v>1972</v>
      </c>
      <c r="KK13" s="1">
        <v>-4.3156847675832203E-3</v>
      </c>
      <c r="KL13" s="10" t="s">
        <v>2128</v>
      </c>
      <c r="KM13" s="1">
        <v>0.61909999999999998</v>
      </c>
      <c r="KN13" s="60" t="s">
        <v>66</v>
      </c>
      <c r="KO13" s="10" t="s">
        <v>66</v>
      </c>
      <c r="KP13" s="1" t="s">
        <v>66</v>
      </c>
      <c r="KR13" s="20" t="s">
        <v>1972</v>
      </c>
      <c r="KS13" s="1">
        <v>-2.9172671331543099E-5</v>
      </c>
      <c r="KT13" s="10" t="s">
        <v>2142</v>
      </c>
      <c r="KU13" s="1">
        <v>0.99180000000000001</v>
      </c>
      <c r="KV13" s="60">
        <v>-6.4181585168083695E-5</v>
      </c>
      <c r="KW13" s="10" t="s">
        <v>2153</v>
      </c>
      <c r="KX13" s="1">
        <v>0.97540000000000004</v>
      </c>
      <c r="KZ13" s="20" t="s">
        <v>1972</v>
      </c>
      <c r="LA13" s="1">
        <v>1.7423882417800698E-2</v>
      </c>
      <c r="LB13" s="10" t="s">
        <v>2167</v>
      </c>
      <c r="LC13" s="1">
        <v>3.73E-2</v>
      </c>
      <c r="LD13" s="60">
        <v>1.46574210832646E-2</v>
      </c>
      <c r="LE13" s="10" t="s">
        <v>2179</v>
      </c>
      <c r="LF13" s="1">
        <v>4.9200000000000001E-2</v>
      </c>
      <c r="LH13" s="20" t="s">
        <v>138</v>
      </c>
      <c r="LI13" s="1">
        <v>-0.29437286403822699</v>
      </c>
      <c r="LJ13" s="1">
        <v>0.74499865644165297</v>
      </c>
      <c r="LK13" s="52">
        <v>-0.25500134355834703</v>
      </c>
      <c r="LL13" s="1" t="s">
        <v>2192</v>
      </c>
      <c r="LM13" s="10" t="s">
        <v>2193</v>
      </c>
      <c r="LN13" s="1">
        <v>0</v>
      </c>
      <c r="LO13" s="60">
        <v>0.526121044173534</v>
      </c>
      <c r="LP13" s="1">
        <v>1.69235499005237</v>
      </c>
      <c r="LQ13" s="52">
        <v>0.692354990052374</v>
      </c>
      <c r="LR13" s="1" t="s">
        <v>2220</v>
      </c>
      <c r="LS13" s="10" t="s">
        <v>2221</v>
      </c>
      <c r="LT13" s="1">
        <v>5.04E-2</v>
      </c>
      <c r="LV13" s="20" t="s">
        <v>138</v>
      </c>
      <c r="LW13" s="1">
        <v>-0.13829608652210401</v>
      </c>
      <c r="LX13" s="1">
        <v>0.87084080934338604</v>
      </c>
      <c r="LY13" s="52">
        <v>-0.12915919065661399</v>
      </c>
      <c r="LZ13" s="1" t="s">
        <v>2646</v>
      </c>
      <c r="MA13" s="10" t="s">
        <v>2647</v>
      </c>
      <c r="MB13" s="1">
        <v>3.7000000000000002E-3</v>
      </c>
      <c r="MC13" s="60"/>
      <c r="MD13" s="1"/>
      <c r="ME13" s="52"/>
      <c r="MF13" s="1"/>
      <c r="MG13" s="10"/>
      <c r="MH13" s="1"/>
      <c r="MJ13" s="20" t="s">
        <v>138</v>
      </c>
      <c r="MK13" s="1">
        <v>-0.39319542958978398</v>
      </c>
      <c r="ML13" s="1">
        <v>0.67489683988465399</v>
      </c>
      <c r="MM13" s="52">
        <v>-0.32510316011534601</v>
      </c>
      <c r="MN13" s="1" t="s">
        <v>2680</v>
      </c>
      <c r="MO13" s="10" t="s">
        <v>2681</v>
      </c>
      <c r="MP13" s="1">
        <v>0</v>
      </c>
      <c r="MQ13" s="60">
        <v>8.5994093878278499E-2</v>
      </c>
      <c r="MR13" s="1">
        <v>1.08979989179531</v>
      </c>
      <c r="MS13" s="52">
        <v>8.9799891795308201E-2</v>
      </c>
      <c r="MT13" s="1" t="s">
        <v>2710</v>
      </c>
      <c r="MU13" s="10" t="s">
        <v>2711</v>
      </c>
      <c r="MV13" s="1">
        <v>0.37580000000000002</v>
      </c>
      <c r="MX13" s="20" t="s">
        <v>138</v>
      </c>
      <c r="MY13" s="1">
        <v>-0.23783643372668301</v>
      </c>
      <c r="MZ13" s="1">
        <v>0.78833162501490395</v>
      </c>
      <c r="NA13" s="52">
        <v>-0.211668374985096</v>
      </c>
      <c r="NB13" s="1" t="s">
        <v>2743</v>
      </c>
      <c r="NC13" s="10" t="s">
        <v>2744</v>
      </c>
      <c r="ND13" s="1">
        <v>0</v>
      </c>
      <c r="NE13" s="60" t="s">
        <v>66</v>
      </c>
      <c r="NF13" s="1" t="s">
        <v>66</v>
      </c>
      <c r="NG13" s="52" t="s">
        <v>66</v>
      </c>
      <c r="NH13" s="1" t="s">
        <v>66</v>
      </c>
      <c r="NI13" s="10" t="s">
        <v>66</v>
      </c>
      <c r="NJ13" s="1" t="s">
        <v>66</v>
      </c>
      <c r="NL13" s="20" t="s">
        <v>138</v>
      </c>
      <c r="NM13" s="1">
        <v>-0.37178379060512301</v>
      </c>
      <c r="NN13" s="1">
        <v>0.68950330350146605</v>
      </c>
      <c r="NO13" s="52">
        <v>-0.31049669649853401</v>
      </c>
      <c r="NP13" s="1" t="s">
        <v>2777</v>
      </c>
      <c r="NQ13" s="10" t="s">
        <v>2778</v>
      </c>
      <c r="NR13" s="1">
        <v>0</v>
      </c>
      <c r="NS13" s="60">
        <v>1.5481073266576499</v>
      </c>
      <c r="NT13" s="1">
        <v>4.7025613419948504</v>
      </c>
      <c r="NU13" s="52">
        <v>3.70256134199485</v>
      </c>
      <c r="NV13" s="1" t="s">
        <v>2802</v>
      </c>
      <c r="NW13" s="10" t="s">
        <v>2803</v>
      </c>
      <c r="NX13" s="1">
        <v>0</v>
      </c>
    </row>
    <row r="14" spans="2:388" ht="14.1" customHeight="1" x14ac:dyDescent="0.3">
      <c r="B14" s="2" t="s">
        <v>11</v>
      </c>
      <c r="C14" s="1" t="s">
        <v>1</v>
      </c>
      <c r="E14" s="83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84"/>
      <c r="T14" s="9">
        <v>2012</v>
      </c>
      <c r="U14" s="1">
        <v>5.0196276840290897E-2</v>
      </c>
      <c r="V14" s="1">
        <v>0.32602030399485799</v>
      </c>
      <c r="AE14" s="83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84"/>
      <c r="AT14" s="9">
        <v>2012</v>
      </c>
      <c r="AU14" s="1">
        <v>8.2364576533334594E-3</v>
      </c>
      <c r="AV14" s="1">
        <v>7.4747043469497607E-2</v>
      </c>
      <c r="BE14" s="83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84"/>
      <c r="BT14" s="9">
        <v>2012</v>
      </c>
      <c r="BU14" s="1">
        <v>0.27706646124082901</v>
      </c>
      <c r="BV14" s="1">
        <v>0.933092755335035</v>
      </c>
      <c r="CE14" s="83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84"/>
      <c r="CT14" s="9">
        <v>2012</v>
      </c>
      <c r="CU14" s="1">
        <v>0.64594136748444997</v>
      </c>
      <c r="CV14" s="1">
        <v>0.56600674698264097</v>
      </c>
      <c r="DE14" s="83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84"/>
      <c r="DT14" s="9">
        <v>2012</v>
      </c>
      <c r="DU14" s="1">
        <v>0.49591662142579501</v>
      </c>
      <c r="DV14" s="1">
        <v>0.42767435463844</v>
      </c>
      <c r="EE14" s="83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84"/>
      <c r="ET14" s="9">
        <v>2012</v>
      </c>
      <c r="EU14" s="1">
        <v>0.65887607955734895</v>
      </c>
      <c r="EV14" s="1">
        <v>0.55695988152286202</v>
      </c>
      <c r="FE14" s="69" t="s">
        <v>2307</v>
      </c>
      <c r="FF14" s="10" t="s">
        <v>457</v>
      </c>
      <c r="FG14" s="10" t="s">
        <v>1251</v>
      </c>
      <c r="FH14" s="10" t="s">
        <v>306</v>
      </c>
      <c r="FI14" s="10" t="s">
        <v>340</v>
      </c>
      <c r="FJ14" s="10" t="s">
        <v>1260</v>
      </c>
      <c r="FK14" s="10" t="s">
        <v>1266</v>
      </c>
      <c r="FL14" s="10" t="s">
        <v>1268</v>
      </c>
      <c r="FM14" s="10" t="s">
        <v>1256</v>
      </c>
      <c r="FN14" s="10" t="s">
        <v>1272</v>
      </c>
      <c r="FO14" s="10" t="s">
        <v>297</v>
      </c>
      <c r="FP14" s="10" t="s">
        <v>296</v>
      </c>
      <c r="FQ14" s="10" t="s">
        <v>531</v>
      </c>
      <c r="FR14" s="10" t="s">
        <v>310</v>
      </c>
      <c r="FS14" s="10" t="s">
        <v>407</v>
      </c>
      <c r="FT14" s="10" t="s">
        <v>404</v>
      </c>
      <c r="FU14" s="10" t="s">
        <v>376</v>
      </c>
      <c r="FV14" s="10" t="s">
        <v>414</v>
      </c>
      <c r="FW14" s="10" t="s">
        <v>2295</v>
      </c>
      <c r="FX14" s="10" t="s">
        <v>2296</v>
      </c>
      <c r="FY14" s="10" t="s">
        <v>320</v>
      </c>
      <c r="FZ14" s="10" t="s">
        <v>426</v>
      </c>
      <c r="GA14" s="10"/>
      <c r="GB14" s="81"/>
      <c r="GC14" s="69" t="s">
        <v>2307</v>
      </c>
      <c r="GD14" s="10" t="s">
        <v>1455</v>
      </c>
      <c r="GE14" s="10" t="s">
        <v>1295</v>
      </c>
      <c r="GF14" s="10" t="s">
        <v>374</v>
      </c>
      <c r="GG14" s="10" t="s">
        <v>336</v>
      </c>
      <c r="GH14" s="10" t="s">
        <v>1325</v>
      </c>
      <c r="GI14" s="10" t="s">
        <v>1336</v>
      </c>
      <c r="GJ14" s="10" t="s">
        <v>1344</v>
      </c>
      <c r="GK14" s="10" t="s">
        <v>1353</v>
      </c>
      <c r="GL14" s="10" t="s">
        <v>1361</v>
      </c>
      <c r="GM14" s="10" t="s">
        <v>1368</v>
      </c>
      <c r="GN14" s="10" t="s">
        <v>296</v>
      </c>
      <c r="GO14" s="10" t="s">
        <v>424</v>
      </c>
      <c r="GP14" s="10" t="s">
        <v>1373</v>
      </c>
      <c r="GQ14" s="10" t="s">
        <v>1374</v>
      </c>
      <c r="GR14" s="10" t="s">
        <v>545</v>
      </c>
      <c r="GS14" s="10" t="s">
        <v>1375</v>
      </c>
      <c r="GT14" s="10" t="s">
        <v>1376</v>
      </c>
      <c r="GU14" s="10" t="s">
        <v>2334</v>
      </c>
      <c r="GV14" s="10" t="s">
        <v>1722</v>
      </c>
      <c r="GW14" s="10" t="s">
        <v>1835</v>
      </c>
      <c r="GX14" s="10" t="s">
        <v>1776</v>
      </c>
      <c r="GY14" s="10"/>
      <c r="GZ14" s="81"/>
      <c r="HA14" s="69" t="s">
        <v>2307</v>
      </c>
      <c r="HB14" s="10" t="s">
        <v>1651</v>
      </c>
      <c r="HC14" s="10" t="s">
        <v>1345</v>
      </c>
      <c r="HD14" s="10" t="s">
        <v>766</v>
      </c>
      <c r="HE14" s="10" t="s">
        <v>623</v>
      </c>
      <c r="HF14" s="10" t="s">
        <v>1597</v>
      </c>
      <c r="HG14" s="10" t="s">
        <v>1604</v>
      </c>
      <c r="HH14" s="10" t="s">
        <v>1611</v>
      </c>
      <c r="HI14" s="10" t="s">
        <v>1617</v>
      </c>
      <c r="HJ14" s="10" t="s">
        <v>1621</v>
      </c>
      <c r="HK14" s="10" t="s">
        <v>1618</v>
      </c>
      <c r="HL14" s="10" t="s">
        <v>296</v>
      </c>
      <c r="HM14" s="10" t="s">
        <v>329</v>
      </c>
      <c r="HN14" s="10" t="s">
        <v>1340</v>
      </c>
      <c r="HO14" s="10" t="s">
        <v>1630</v>
      </c>
      <c r="HP14" s="10" t="s">
        <v>338</v>
      </c>
      <c r="HQ14" s="10" t="s">
        <v>526</v>
      </c>
      <c r="HR14" s="10" t="s">
        <v>1631</v>
      </c>
      <c r="HS14" s="10" t="s">
        <v>2454</v>
      </c>
      <c r="HT14" s="10" t="s">
        <v>1549</v>
      </c>
      <c r="HU14" s="10" t="s">
        <v>2421</v>
      </c>
      <c r="HV14" s="10" t="s">
        <v>1485</v>
      </c>
      <c r="HW14" s="10"/>
      <c r="HX14" s="81"/>
      <c r="HY14" s="69" t="s">
        <v>2307</v>
      </c>
      <c r="HZ14" s="10" t="s">
        <v>2546</v>
      </c>
      <c r="IA14" s="10" t="s">
        <v>1360</v>
      </c>
      <c r="IB14" s="10" t="s">
        <v>1316</v>
      </c>
      <c r="IC14" s="10" t="s">
        <v>682</v>
      </c>
      <c r="ID14" s="10" t="s">
        <v>1834</v>
      </c>
      <c r="IE14" s="10" t="s">
        <v>1302</v>
      </c>
      <c r="IF14" s="10" t="s">
        <v>1294</v>
      </c>
      <c r="IG14" s="10" t="s">
        <v>1508</v>
      </c>
      <c r="IH14" s="10" t="s">
        <v>1838</v>
      </c>
      <c r="II14" s="10" t="s">
        <v>1860</v>
      </c>
      <c r="IJ14" s="10" t="s">
        <v>296</v>
      </c>
      <c r="IK14" s="10" t="s">
        <v>428</v>
      </c>
      <c r="IL14" s="10" t="s">
        <v>1280</v>
      </c>
      <c r="IM14" s="10" t="s">
        <v>1863</v>
      </c>
      <c r="IN14" s="10" t="s">
        <v>506</v>
      </c>
      <c r="IO14" s="10" t="s">
        <v>602</v>
      </c>
      <c r="IP14" s="10" t="s">
        <v>1728</v>
      </c>
      <c r="IQ14" s="10" t="s">
        <v>2543</v>
      </c>
      <c r="IR14" s="10" t="s">
        <v>2564</v>
      </c>
      <c r="IS14" s="10" t="s">
        <v>2524</v>
      </c>
      <c r="IT14" s="10" t="s">
        <v>2565</v>
      </c>
      <c r="IU14" s="10"/>
      <c r="IV14" s="20" t="s">
        <v>1973</v>
      </c>
      <c r="IW14" s="1">
        <v>4.5023240913123298E-2</v>
      </c>
      <c r="IX14" s="10" t="s">
        <v>2055</v>
      </c>
      <c r="IY14" s="1">
        <v>0</v>
      </c>
      <c r="IZ14" s="60">
        <v>5.1601297158621003E-2</v>
      </c>
      <c r="JA14" s="10" t="s">
        <v>1982</v>
      </c>
      <c r="JB14" s="1">
        <v>0</v>
      </c>
      <c r="JD14" s="20" t="s">
        <v>1973</v>
      </c>
      <c r="JE14" s="1">
        <v>5.7601403169129199E-2</v>
      </c>
      <c r="JF14" s="10" t="s">
        <v>2069</v>
      </c>
      <c r="JG14" s="1">
        <v>1.4E-3</v>
      </c>
      <c r="JH14" s="60">
        <v>2.8144624151314301E-2</v>
      </c>
      <c r="JI14" s="10" t="s">
        <v>2000</v>
      </c>
      <c r="JJ14" s="1">
        <v>2.4899999999999999E-2</v>
      </c>
      <c r="JL14" s="20" t="s">
        <v>1973</v>
      </c>
      <c r="JM14" s="1">
        <v>5.1745582140789899E-2</v>
      </c>
      <c r="JN14" s="10" t="s">
        <v>2082</v>
      </c>
      <c r="JO14" s="1">
        <v>0</v>
      </c>
      <c r="JP14" s="60">
        <v>2.95842606220444E-2</v>
      </c>
      <c r="JQ14" s="10" t="s">
        <v>2017</v>
      </c>
      <c r="JR14" s="1">
        <v>2.9999999999999997E-4</v>
      </c>
      <c r="JT14" s="20" t="s">
        <v>1973</v>
      </c>
      <c r="JU14" s="1">
        <v>-6.3053291118129004E-2</v>
      </c>
      <c r="JV14" s="10" t="s">
        <v>2096</v>
      </c>
      <c r="JW14" s="1">
        <v>1E-4</v>
      </c>
      <c r="JX14" s="60">
        <v>-7.0986548121206999E-2</v>
      </c>
      <c r="JY14" s="10" t="s">
        <v>2032</v>
      </c>
      <c r="JZ14" s="1">
        <v>0</v>
      </c>
      <c r="KB14" s="20" t="s">
        <v>1973</v>
      </c>
      <c r="KC14" s="1">
        <v>3.3384109634521202E-3</v>
      </c>
      <c r="KD14" s="10" t="s">
        <v>2111</v>
      </c>
      <c r="KE14" s="1">
        <v>0.93079999999999996</v>
      </c>
      <c r="KF14" s="60" t="s">
        <v>66</v>
      </c>
      <c r="KG14" s="10" t="s">
        <v>66</v>
      </c>
      <c r="KH14" s="1" t="s">
        <v>66</v>
      </c>
      <c r="KJ14" s="20" t="s">
        <v>1973</v>
      </c>
      <c r="KK14" s="1">
        <v>3.7141074190898899E-3</v>
      </c>
      <c r="KL14" s="10" t="s">
        <v>2129</v>
      </c>
      <c r="KM14" s="1">
        <v>0.69359999999999999</v>
      </c>
      <c r="KN14" s="60" t="s">
        <v>66</v>
      </c>
      <c r="KO14" s="10" t="s">
        <v>66</v>
      </c>
      <c r="KP14" s="1" t="s">
        <v>66</v>
      </c>
      <c r="KR14" s="20" t="s">
        <v>1973</v>
      </c>
      <c r="KS14" s="1">
        <v>1.0363690888264899E-2</v>
      </c>
      <c r="KT14" s="10" t="s">
        <v>2143</v>
      </c>
      <c r="KU14" s="1">
        <v>1.2999999999999999E-3</v>
      </c>
      <c r="KV14" s="60">
        <v>1.03696685901759E-2</v>
      </c>
      <c r="KW14" s="10" t="s">
        <v>2154</v>
      </c>
      <c r="KX14" s="1">
        <v>0</v>
      </c>
      <c r="KZ14" s="20" t="s">
        <v>1973</v>
      </c>
      <c r="LA14" s="1">
        <v>1.6662521167288901E-2</v>
      </c>
      <c r="LB14" s="10" t="s">
        <v>2168</v>
      </c>
      <c r="LC14" s="1">
        <v>4.3700000000000003E-2</v>
      </c>
      <c r="LD14" s="60">
        <v>1.4503290963530001E-2</v>
      </c>
      <c r="LE14" s="10" t="s">
        <v>2180</v>
      </c>
      <c r="LF14" s="1">
        <v>6.3100000000000003E-2</v>
      </c>
      <c r="LH14" s="58" t="s">
        <v>1238</v>
      </c>
      <c r="LI14" s="33">
        <v>2.79009088203424</v>
      </c>
      <c r="LJ14" s="33">
        <v>16.282499521226399</v>
      </c>
      <c r="LK14" s="53">
        <v>15.2824995212264</v>
      </c>
      <c r="LL14" s="33" t="s">
        <v>2194</v>
      </c>
      <c r="LM14" s="34" t="s">
        <v>2195</v>
      </c>
      <c r="LN14" s="33">
        <v>0</v>
      </c>
      <c r="LO14" s="57">
        <v>-1.9550578024615299</v>
      </c>
      <c r="LP14" s="33">
        <v>0.14155629415540399</v>
      </c>
      <c r="LQ14" s="53">
        <v>-0.85844370584459595</v>
      </c>
      <c r="LR14" s="33" t="s">
        <v>2222</v>
      </c>
      <c r="LS14" s="34" t="s">
        <v>2223</v>
      </c>
      <c r="LT14" s="33">
        <v>0.37980000000000003</v>
      </c>
      <c r="LV14" s="58" t="s">
        <v>1238</v>
      </c>
      <c r="LW14" s="33">
        <v>-0.59924148381599396</v>
      </c>
      <c r="LX14" s="33">
        <v>0.54922807652040995</v>
      </c>
      <c r="LY14" s="53">
        <v>-0.45077192347959</v>
      </c>
      <c r="LZ14" s="33" t="s">
        <v>2648</v>
      </c>
      <c r="MA14" s="34" t="s">
        <v>2649</v>
      </c>
      <c r="MB14" s="33">
        <v>6.1199999999999997E-2</v>
      </c>
      <c r="MC14" s="57"/>
      <c r="MD14" s="33"/>
      <c r="ME14" s="53"/>
      <c r="MF14" s="33"/>
      <c r="MG14" s="34"/>
      <c r="MH14" s="33"/>
      <c r="MJ14" s="58" t="s">
        <v>1238</v>
      </c>
      <c r="MK14" s="33">
        <v>3.0077479844171702</v>
      </c>
      <c r="ML14" s="33">
        <v>20.2417637904048</v>
      </c>
      <c r="MM14" s="53">
        <v>19.2417637904048</v>
      </c>
      <c r="MN14" s="33" t="s">
        <v>2682</v>
      </c>
      <c r="MO14" s="34" t="s">
        <v>2683</v>
      </c>
      <c r="MP14" s="33">
        <v>5.9999999999999995E-4</v>
      </c>
      <c r="MQ14" s="57">
        <v>-5.4286281458488501</v>
      </c>
      <c r="MR14" s="33">
        <v>4.3891128971849302E-3</v>
      </c>
      <c r="MS14" s="53">
        <v>-0.99561088710281498</v>
      </c>
      <c r="MT14" s="33" t="s">
        <v>2712</v>
      </c>
      <c r="MU14" s="34" t="s">
        <v>2713</v>
      </c>
      <c r="MV14" s="33">
        <v>0.18440000000000001</v>
      </c>
      <c r="MX14" s="58" t="s">
        <v>1238</v>
      </c>
      <c r="MY14" s="33">
        <v>2.79904347477513</v>
      </c>
      <c r="MZ14" s="33">
        <v>16.4289245721851</v>
      </c>
      <c r="NA14" s="53">
        <v>15.4289245721851</v>
      </c>
      <c r="NB14" s="33" t="s">
        <v>2745</v>
      </c>
      <c r="NC14" s="34" t="s">
        <v>2746</v>
      </c>
      <c r="ND14" s="33">
        <v>0</v>
      </c>
      <c r="NE14" s="57">
        <v>-2.2925993770582802</v>
      </c>
      <c r="NF14" s="33">
        <v>0.101003573956574</v>
      </c>
      <c r="NG14" s="53">
        <v>-0.898996426043426</v>
      </c>
      <c r="NH14" s="33" t="s">
        <v>2768</v>
      </c>
      <c r="NI14" s="34" t="s">
        <v>2769</v>
      </c>
      <c r="NJ14" s="33">
        <v>0.24809999999999999</v>
      </c>
      <c r="NL14" s="58" t="s">
        <v>1238</v>
      </c>
      <c r="NM14" s="33">
        <v>2.36311344424547</v>
      </c>
      <c r="NN14" s="33">
        <v>10.623977174481499</v>
      </c>
      <c r="NO14" s="53">
        <v>9.6239771744815297</v>
      </c>
      <c r="NP14" s="33" t="s">
        <v>2779</v>
      </c>
      <c r="NQ14" s="34" t="s">
        <v>2780</v>
      </c>
      <c r="NR14" s="33">
        <v>0</v>
      </c>
      <c r="NS14" s="57">
        <v>3.14334122260802</v>
      </c>
      <c r="NT14" s="33">
        <v>23.1811911278654</v>
      </c>
      <c r="NU14" s="53">
        <v>22.1811911278654</v>
      </c>
      <c r="NV14" s="33" t="s">
        <v>2806</v>
      </c>
      <c r="NW14" s="34" t="s">
        <v>2807</v>
      </c>
      <c r="NX14" s="33">
        <v>0</v>
      </c>
    </row>
    <row r="15" spans="2:388" x14ac:dyDescent="0.3">
      <c r="B15" s="2" t="s">
        <v>12</v>
      </c>
      <c r="C15" s="1" t="s">
        <v>1</v>
      </c>
      <c r="E15" s="84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84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84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84"/>
      <c r="AT15" s="9">
        <v>2013</v>
      </c>
      <c r="AU15" s="1">
        <v>0.32708500854455103</v>
      </c>
      <c r="AV15" s="1">
        <v>1</v>
      </c>
      <c r="AW15" s="1">
        <v>7.4747043469497607E-2</v>
      </c>
      <c r="BE15" s="84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84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84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84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84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84"/>
      <c r="DT15" s="9">
        <v>2013</v>
      </c>
      <c r="DU15" s="1">
        <v>1</v>
      </c>
      <c r="DV15" s="1">
        <v>0.90926097618534796</v>
      </c>
      <c r="DW15" s="1">
        <v>0.49591662142579501</v>
      </c>
      <c r="EE15" s="84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84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69" t="s">
        <v>4</v>
      </c>
      <c r="FF15" s="10" t="s">
        <v>520</v>
      </c>
      <c r="FG15" s="10" t="s">
        <v>345</v>
      </c>
      <c r="FH15" s="10" t="s">
        <v>338</v>
      </c>
      <c r="FI15" s="10" t="s">
        <v>506</v>
      </c>
      <c r="FJ15" s="10" t="s">
        <v>1261</v>
      </c>
      <c r="FK15" s="10" t="s">
        <v>381</v>
      </c>
      <c r="FL15" s="10" t="s">
        <v>1269</v>
      </c>
      <c r="FM15" s="10" t="s">
        <v>893</v>
      </c>
      <c r="FN15" s="10" t="s">
        <v>1273</v>
      </c>
      <c r="FO15" s="10" t="s">
        <v>543</v>
      </c>
      <c r="FP15" s="10" t="s">
        <v>531</v>
      </c>
      <c r="FQ15" s="10" t="s">
        <v>296</v>
      </c>
      <c r="FR15" s="10" t="s">
        <v>301</v>
      </c>
      <c r="FS15" s="10" t="s">
        <v>310</v>
      </c>
      <c r="FT15" s="10" t="s">
        <v>582</v>
      </c>
      <c r="FU15" s="10" t="s">
        <v>787</v>
      </c>
      <c r="FV15" s="10" t="s">
        <v>2259</v>
      </c>
      <c r="FW15" s="10" t="s">
        <v>2289</v>
      </c>
      <c r="FX15" s="10" t="s">
        <v>2262</v>
      </c>
      <c r="FY15" s="10" t="s">
        <v>385</v>
      </c>
      <c r="FZ15" s="10" t="s">
        <v>345</v>
      </c>
      <c r="GA15" s="10"/>
      <c r="GB15" s="81"/>
      <c r="GC15" s="69" t="s">
        <v>4</v>
      </c>
      <c r="GD15" s="10" t="s">
        <v>2314</v>
      </c>
      <c r="GE15" s="10" t="s">
        <v>1296</v>
      </c>
      <c r="GF15" s="10" t="s">
        <v>331</v>
      </c>
      <c r="GG15" s="10" t="s">
        <v>331</v>
      </c>
      <c r="GH15" s="10" t="s">
        <v>1326</v>
      </c>
      <c r="GI15" s="10" t="s">
        <v>1337</v>
      </c>
      <c r="GJ15" s="10" t="s">
        <v>1345</v>
      </c>
      <c r="GK15" s="10" t="s">
        <v>1354</v>
      </c>
      <c r="GL15" s="10" t="s">
        <v>1362</v>
      </c>
      <c r="GM15" s="10" t="s">
        <v>338</v>
      </c>
      <c r="GN15" s="10" t="s">
        <v>424</v>
      </c>
      <c r="GO15" s="10" t="s">
        <v>296</v>
      </c>
      <c r="GP15" s="10" t="s">
        <v>1377</v>
      </c>
      <c r="GQ15" s="10" t="s">
        <v>1378</v>
      </c>
      <c r="GR15" s="10" t="s">
        <v>1379</v>
      </c>
      <c r="GS15" s="10" t="s">
        <v>1380</v>
      </c>
      <c r="GT15" s="10" t="s">
        <v>1381</v>
      </c>
      <c r="GU15" s="10" t="s">
        <v>1429</v>
      </c>
      <c r="GV15" s="10" t="s">
        <v>2335</v>
      </c>
      <c r="GW15" s="10" t="s">
        <v>1531</v>
      </c>
      <c r="GX15" s="10" t="s">
        <v>1353</v>
      </c>
      <c r="GY15" s="10"/>
      <c r="GZ15" s="81"/>
      <c r="HA15" s="69" t="s">
        <v>4</v>
      </c>
      <c r="HB15" s="10" t="s">
        <v>1684</v>
      </c>
      <c r="HC15" s="10" t="s">
        <v>1578</v>
      </c>
      <c r="HD15" s="10" t="s">
        <v>329</v>
      </c>
      <c r="HE15" s="10" t="s">
        <v>338</v>
      </c>
      <c r="HF15" s="10" t="s">
        <v>1568</v>
      </c>
      <c r="HG15" s="10" t="s">
        <v>1522</v>
      </c>
      <c r="HH15" s="10" t="s">
        <v>1574</v>
      </c>
      <c r="HI15" s="10" t="s">
        <v>1450</v>
      </c>
      <c r="HJ15" s="10" t="s">
        <v>1622</v>
      </c>
      <c r="HK15" s="10" t="s">
        <v>506</v>
      </c>
      <c r="HL15" s="10" t="s">
        <v>329</v>
      </c>
      <c r="HM15" s="10" t="s">
        <v>296</v>
      </c>
      <c r="HN15" s="10" t="s">
        <v>1316</v>
      </c>
      <c r="HO15" s="10" t="s">
        <v>329</v>
      </c>
      <c r="HP15" s="10" t="s">
        <v>477</v>
      </c>
      <c r="HQ15" s="10" t="s">
        <v>624</v>
      </c>
      <c r="HR15" s="10" t="s">
        <v>1632</v>
      </c>
      <c r="HS15" s="10" t="s">
        <v>2455</v>
      </c>
      <c r="HT15" s="10" t="s">
        <v>2456</v>
      </c>
      <c r="HU15" s="10" t="s">
        <v>1502</v>
      </c>
      <c r="HV15" s="10" t="s">
        <v>1341</v>
      </c>
      <c r="HW15" s="10"/>
      <c r="HX15" s="81"/>
      <c r="HY15" s="69" t="s">
        <v>4</v>
      </c>
      <c r="HZ15" s="10" t="s">
        <v>1657</v>
      </c>
      <c r="IA15" s="10" t="s">
        <v>1481</v>
      </c>
      <c r="IB15" s="10" t="s">
        <v>368</v>
      </c>
      <c r="IC15" s="10" t="s">
        <v>338</v>
      </c>
      <c r="ID15" s="10" t="s">
        <v>1835</v>
      </c>
      <c r="IE15" s="10" t="s">
        <v>1839</v>
      </c>
      <c r="IF15" s="10" t="s">
        <v>1844</v>
      </c>
      <c r="IG15" s="10" t="s">
        <v>1297</v>
      </c>
      <c r="IH15" s="10" t="s">
        <v>1855</v>
      </c>
      <c r="II15" s="10" t="s">
        <v>1814</v>
      </c>
      <c r="IJ15" s="10" t="s">
        <v>428</v>
      </c>
      <c r="IK15" s="10" t="s">
        <v>296</v>
      </c>
      <c r="IL15" s="10" t="s">
        <v>1585</v>
      </c>
      <c r="IM15" s="10" t="s">
        <v>1864</v>
      </c>
      <c r="IN15" s="10" t="s">
        <v>302</v>
      </c>
      <c r="IO15" s="10" t="s">
        <v>670</v>
      </c>
      <c r="IP15" s="10" t="s">
        <v>1865</v>
      </c>
      <c r="IQ15" s="10" t="s">
        <v>1309</v>
      </c>
      <c r="IR15" s="10" t="s">
        <v>1810</v>
      </c>
      <c r="IS15" s="10" t="s">
        <v>1867</v>
      </c>
      <c r="IT15" s="10" t="s">
        <v>1948</v>
      </c>
      <c r="IU15" s="10"/>
      <c r="IV15" s="20" t="s">
        <v>1974</v>
      </c>
      <c r="IW15" s="1">
        <v>5.34726639892283E-2</v>
      </c>
      <c r="IX15" s="10" t="s">
        <v>2056</v>
      </c>
      <c r="IY15" s="1">
        <v>0</v>
      </c>
      <c r="IZ15" s="60">
        <v>6.38505021194017E-2</v>
      </c>
      <c r="JA15" s="10" t="s">
        <v>1983</v>
      </c>
      <c r="JB15" s="1">
        <v>0</v>
      </c>
      <c r="JD15" s="20" t="s">
        <v>1974</v>
      </c>
      <c r="JE15" s="1">
        <v>6.71521860173558E-2</v>
      </c>
      <c r="JF15" s="10" t="s">
        <v>2070</v>
      </c>
      <c r="JG15" s="1">
        <v>4.0000000000000002E-4</v>
      </c>
      <c r="JH15" s="60">
        <v>2.6514539493588299E-2</v>
      </c>
      <c r="JI15" s="10" t="s">
        <v>2001</v>
      </c>
      <c r="JJ15" s="1">
        <v>3.0099999999999998E-2</v>
      </c>
      <c r="JL15" s="20" t="s">
        <v>1974</v>
      </c>
      <c r="JM15" s="1">
        <v>6.01047505759916E-2</v>
      </c>
      <c r="JN15" s="10" t="s">
        <v>2083</v>
      </c>
      <c r="JO15" s="1">
        <v>0</v>
      </c>
      <c r="JP15" s="60">
        <v>3.0628532429988801E-2</v>
      </c>
      <c r="JQ15" s="10" t="s">
        <v>2018</v>
      </c>
      <c r="JR15" s="1">
        <v>1E-4</v>
      </c>
      <c r="JT15" s="20" t="s">
        <v>1974</v>
      </c>
      <c r="JU15" s="1">
        <v>-8.4213406414710895E-2</v>
      </c>
      <c r="JV15" s="10" t="s">
        <v>2097</v>
      </c>
      <c r="JW15" s="1">
        <v>0</v>
      </c>
      <c r="JX15" s="60">
        <v>-9.3326770615232105E-2</v>
      </c>
      <c r="JY15" s="10" t="s">
        <v>2033</v>
      </c>
      <c r="JZ15" s="1">
        <v>0</v>
      </c>
      <c r="KB15" s="20" t="s">
        <v>1974</v>
      </c>
      <c r="KC15" s="1">
        <v>-6.1847118788779505E-4</v>
      </c>
      <c r="KD15" s="10" t="s">
        <v>2112</v>
      </c>
      <c r="KE15" s="1">
        <v>0.98709999999999998</v>
      </c>
      <c r="KF15" s="60" t="s">
        <v>66</v>
      </c>
      <c r="KG15" s="10" t="s">
        <v>66</v>
      </c>
      <c r="KH15" s="1" t="s">
        <v>66</v>
      </c>
      <c r="KJ15" s="20" t="s">
        <v>1974</v>
      </c>
      <c r="KK15" s="1">
        <v>-1.8412818589533801E-4</v>
      </c>
      <c r="KL15" s="10" t="s">
        <v>2130</v>
      </c>
      <c r="KM15" s="1">
        <v>0.98440000000000005</v>
      </c>
      <c r="KN15" s="60" t="s">
        <v>66</v>
      </c>
      <c r="KO15" s="10" t="s">
        <v>66</v>
      </c>
      <c r="KP15" s="1" t="s">
        <v>66</v>
      </c>
      <c r="KR15" s="20" t="s">
        <v>1974</v>
      </c>
      <c r="KS15" s="1">
        <v>5.9994728347455397E-3</v>
      </c>
      <c r="KT15" s="10" t="s">
        <v>2144</v>
      </c>
      <c r="KU15" s="1">
        <v>4.6300000000000001E-2</v>
      </c>
      <c r="KV15" s="60">
        <v>5.4492621605480096E-3</v>
      </c>
      <c r="KW15" s="10" t="s">
        <v>2155</v>
      </c>
      <c r="KX15" s="1">
        <v>1.46E-2</v>
      </c>
      <c r="KZ15" s="20" t="s">
        <v>1974</v>
      </c>
      <c r="LA15" s="1">
        <v>2.16519804545845E-2</v>
      </c>
      <c r="LB15" s="10" t="s">
        <v>2169</v>
      </c>
      <c r="LC15" s="1">
        <v>1.3299999999999999E-2</v>
      </c>
      <c r="LD15" s="60">
        <v>1.6811900880233099E-2</v>
      </c>
      <c r="LE15" s="10" t="s">
        <v>2181</v>
      </c>
      <c r="LF15" s="1">
        <v>2.7699999999999999E-2</v>
      </c>
      <c r="LH15" s="20" t="s">
        <v>2</v>
      </c>
      <c r="LI15" s="1">
        <v>-5.4873666378459302E-3</v>
      </c>
      <c r="LJ15" s="1">
        <v>0.99452766145767502</v>
      </c>
      <c r="LK15" s="52">
        <v>-5.4723385423254304E-3</v>
      </c>
      <c r="LL15" s="1" t="s">
        <v>2196</v>
      </c>
      <c r="LM15" s="10" t="s">
        <v>2197</v>
      </c>
      <c r="LN15" s="1">
        <v>6.3E-2</v>
      </c>
      <c r="LO15" s="57">
        <v>3.38057123004128E-2</v>
      </c>
      <c r="LP15" s="33">
        <v>1.0343836191901801</v>
      </c>
      <c r="LQ15" s="53">
        <v>3.4383619190183803E-2</v>
      </c>
      <c r="LR15" s="33" t="s">
        <v>2224</v>
      </c>
      <c r="LS15" s="34" t="s">
        <v>2225</v>
      </c>
      <c r="LT15" s="33">
        <v>0.58209999999999995</v>
      </c>
      <c r="LV15" s="20" t="s">
        <v>2</v>
      </c>
      <c r="LW15" s="1">
        <v>1.1365435285534501E-2</v>
      </c>
      <c r="LX15" s="1">
        <v>1.0114302672267601</v>
      </c>
      <c r="LY15" s="52">
        <v>1.14302672267579E-2</v>
      </c>
      <c r="LZ15" s="1" t="s">
        <v>2650</v>
      </c>
      <c r="MA15" s="10" t="s">
        <v>2651</v>
      </c>
      <c r="MB15" s="1">
        <v>1.9699999999999999E-2</v>
      </c>
      <c r="MC15" s="57"/>
      <c r="MD15" s="33"/>
      <c r="ME15" s="53"/>
      <c r="MF15" s="33"/>
      <c r="MG15" s="34"/>
      <c r="MH15" s="33"/>
      <c r="MJ15" s="20" t="s">
        <v>2</v>
      </c>
      <c r="MK15" s="1">
        <v>1.49485745066295E-2</v>
      </c>
      <c r="ML15" s="1">
        <v>1.0150608632678</v>
      </c>
      <c r="MM15" s="52">
        <v>1.50608632677958E-2</v>
      </c>
      <c r="MN15" s="1" t="s">
        <v>2684</v>
      </c>
      <c r="MO15" s="10" t="s">
        <v>2685</v>
      </c>
      <c r="MP15" s="1">
        <v>5.0000000000000001E-4</v>
      </c>
      <c r="MQ15" s="57">
        <v>0.54791348550219099</v>
      </c>
      <c r="MR15" s="33">
        <v>1.7296403305901</v>
      </c>
      <c r="MS15" s="53">
        <v>0.72964033059010003</v>
      </c>
      <c r="MT15" s="33" t="s">
        <v>2706</v>
      </c>
      <c r="MU15" s="34" t="s">
        <v>2707</v>
      </c>
      <c r="MV15" s="33">
        <v>1.5E-3</v>
      </c>
      <c r="MX15" s="20" t="s">
        <v>2</v>
      </c>
      <c r="MY15" s="1">
        <v>-5.60285055402989E-3</v>
      </c>
      <c r="MZ15" s="1">
        <v>0.99441281614009702</v>
      </c>
      <c r="NA15" s="52">
        <v>-5.5871838599026403E-3</v>
      </c>
      <c r="NB15" s="1" t="s">
        <v>2196</v>
      </c>
      <c r="NC15" s="10" t="s">
        <v>2747</v>
      </c>
      <c r="ND15" s="1">
        <v>4.82E-2</v>
      </c>
      <c r="NE15" s="57">
        <v>-4.9227013284016602E-2</v>
      </c>
      <c r="NF15" s="33">
        <v>0.95196499646675903</v>
      </c>
      <c r="NG15" s="53">
        <v>-4.8035003533241097E-2</v>
      </c>
      <c r="NH15" s="33" t="s">
        <v>2770</v>
      </c>
      <c r="NI15" s="34" t="s">
        <v>2771</v>
      </c>
      <c r="NJ15" s="33">
        <v>8.9999999999999993E-3</v>
      </c>
      <c r="NL15" s="20" t="s">
        <v>2</v>
      </c>
      <c r="NM15" s="1">
        <v>-1.16862825349712E-2</v>
      </c>
      <c r="NN15" s="1">
        <v>0.98838173684238195</v>
      </c>
      <c r="NO15" s="52">
        <v>-1.1618263157617799E-2</v>
      </c>
      <c r="NP15" s="1" t="s">
        <v>2781</v>
      </c>
      <c r="NQ15" s="10" t="s">
        <v>2782</v>
      </c>
      <c r="NR15" s="1">
        <v>2.9899999999999999E-2</v>
      </c>
      <c r="NS15" s="57">
        <v>0.25453485957851402</v>
      </c>
      <c r="NT15" s="33">
        <v>1.2898615145883101</v>
      </c>
      <c r="NU15" s="53">
        <v>0.28986151458831</v>
      </c>
      <c r="NV15" s="33" t="s">
        <v>2804</v>
      </c>
      <c r="NW15" s="34" t="s">
        <v>2805</v>
      </c>
      <c r="NX15" s="33">
        <v>1E-4</v>
      </c>
    </row>
    <row r="16" spans="2:388" x14ac:dyDescent="0.3">
      <c r="B16" s="2" t="s">
        <v>13</v>
      </c>
      <c r="C16" s="1" t="s">
        <v>1</v>
      </c>
      <c r="E16" s="84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84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84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84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84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84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84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84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84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84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84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84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69" t="s">
        <v>29</v>
      </c>
      <c r="FF16" s="10" t="s">
        <v>1252</v>
      </c>
      <c r="FG16" s="10" t="s">
        <v>661</v>
      </c>
      <c r="FH16" s="10" t="s">
        <v>347</v>
      </c>
      <c r="FI16" s="10" t="s">
        <v>1246</v>
      </c>
      <c r="FJ16" s="10" t="s">
        <v>2270</v>
      </c>
      <c r="FK16" s="10" t="s">
        <v>2275</v>
      </c>
      <c r="FL16" s="10" t="s">
        <v>2281</v>
      </c>
      <c r="FM16" s="10" t="s">
        <v>2285</v>
      </c>
      <c r="FN16" s="10" t="s">
        <v>2291</v>
      </c>
      <c r="FO16" s="10" t="s">
        <v>1246</v>
      </c>
      <c r="FP16" s="10" t="s">
        <v>310</v>
      </c>
      <c r="FQ16" s="10" t="s">
        <v>301</v>
      </c>
      <c r="FR16" s="10" t="s">
        <v>296</v>
      </c>
      <c r="FS16" s="10" t="s">
        <v>2297</v>
      </c>
      <c r="FT16" s="10" t="s">
        <v>1256</v>
      </c>
      <c r="FU16" s="10" t="s">
        <v>414</v>
      </c>
      <c r="FV16" s="10" t="s">
        <v>314</v>
      </c>
      <c r="FW16" s="10" t="s">
        <v>2298</v>
      </c>
      <c r="FX16" s="10" t="s">
        <v>393</v>
      </c>
      <c r="FY16" s="10" t="s">
        <v>1155</v>
      </c>
      <c r="FZ16" s="10" t="s">
        <v>376</v>
      </c>
      <c r="GA16" s="10"/>
      <c r="GB16" s="81"/>
      <c r="GC16" s="69" t="s">
        <v>29</v>
      </c>
      <c r="GD16" s="10" t="s">
        <v>1881</v>
      </c>
      <c r="GE16" s="10" t="s">
        <v>1297</v>
      </c>
      <c r="GF16" s="10" t="s">
        <v>1307</v>
      </c>
      <c r="GG16" s="10" t="s">
        <v>1317</v>
      </c>
      <c r="GH16" s="10" t="s">
        <v>1327</v>
      </c>
      <c r="GI16" s="10" t="s">
        <v>1338</v>
      </c>
      <c r="GJ16" s="10" t="s">
        <v>1346</v>
      </c>
      <c r="GK16" s="10" t="s">
        <v>1355</v>
      </c>
      <c r="GL16" s="10" t="s">
        <v>1363</v>
      </c>
      <c r="GM16" s="10" t="s">
        <v>1369</v>
      </c>
      <c r="GN16" s="10" t="s">
        <v>1373</v>
      </c>
      <c r="GO16" s="10" t="s">
        <v>1377</v>
      </c>
      <c r="GP16" s="10" t="s">
        <v>296</v>
      </c>
      <c r="GQ16" s="10" t="s">
        <v>1382</v>
      </c>
      <c r="GR16" s="10" t="s">
        <v>1383</v>
      </c>
      <c r="GS16" s="10" t="s">
        <v>1384</v>
      </c>
      <c r="GT16" s="10" t="s">
        <v>1372</v>
      </c>
      <c r="GU16" s="10" t="s">
        <v>1330</v>
      </c>
      <c r="GV16" s="10" t="s">
        <v>2336</v>
      </c>
      <c r="GW16" s="10" t="s">
        <v>459</v>
      </c>
      <c r="GX16" s="10" t="s">
        <v>658</v>
      </c>
      <c r="GY16" s="10"/>
      <c r="GZ16" s="81"/>
      <c r="HA16" s="69" t="s">
        <v>29</v>
      </c>
      <c r="HB16" s="10" t="s">
        <v>2438</v>
      </c>
      <c r="HC16" s="10" t="s">
        <v>1333</v>
      </c>
      <c r="HD16" s="10" t="s">
        <v>1587</v>
      </c>
      <c r="HE16" s="10" t="s">
        <v>1357</v>
      </c>
      <c r="HF16" s="10" t="s">
        <v>1598</v>
      </c>
      <c r="HG16" s="10" t="s">
        <v>1605</v>
      </c>
      <c r="HH16" s="10" t="s">
        <v>1612</v>
      </c>
      <c r="HI16" s="10" t="s">
        <v>1505</v>
      </c>
      <c r="HJ16" s="10" t="s">
        <v>1476</v>
      </c>
      <c r="HK16" s="10" t="s">
        <v>1626</v>
      </c>
      <c r="HL16" s="10" t="s">
        <v>1340</v>
      </c>
      <c r="HM16" s="10" t="s">
        <v>1316</v>
      </c>
      <c r="HN16" s="10" t="s">
        <v>296</v>
      </c>
      <c r="HO16" s="10" t="s">
        <v>1633</v>
      </c>
      <c r="HP16" s="10" t="s">
        <v>1634</v>
      </c>
      <c r="HQ16" s="10" t="s">
        <v>1635</v>
      </c>
      <c r="HR16" s="10" t="s">
        <v>1589</v>
      </c>
      <c r="HS16" s="10" t="s">
        <v>2457</v>
      </c>
      <c r="HT16" s="10" t="s">
        <v>2362</v>
      </c>
      <c r="HU16" s="10" t="s">
        <v>658</v>
      </c>
      <c r="HV16" s="10" t="s">
        <v>603</v>
      </c>
      <c r="HW16" s="10"/>
      <c r="HX16" s="81"/>
      <c r="HY16" s="69" t="s">
        <v>29</v>
      </c>
      <c r="HZ16" s="10" t="s">
        <v>2547</v>
      </c>
      <c r="IA16" s="10" t="s">
        <v>1781</v>
      </c>
      <c r="IB16" s="10" t="s">
        <v>1824</v>
      </c>
      <c r="IC16" s="10" t="s">
        <v>1831</v>
      </c>
      <c r="ID16" s="10" t="s">
        <v>1705</v>
      </c>
      <c r="IE16" s="10" t="s">
        <v>1423</v>
      </c>
      <c r="IF16" s="10" t="s">
        <v>1845</v>
      </c>
      <c r="IG16" s="10" t="s">
        <v>1851</v>
      </c>
      <c r="IH16" s="10" t="s">
        <v>1594</v>
      </c>
      <c r="II16" s="10" t="s">
        <v>1861</v>
      </c>
      <c r="IJ16" s="10" t="s">
        <v>1280</v>
      </c>
      <c r="IK16" s="10" t="s">
        <v>1585</v>
      </c>
      <c r="IL16" s="10" t="s">
        <v>296</v>
      </c>
      <c r="IM16" s="10" t="s">
        <v>1715</v>
      </c>
      <c r="IN16" s="10" t="s">
        <v>1866</v>
      </c>
      <c r="IO16" s="10" t="s">
        <v>1783</v>
      </c>
      <c r="IP16" s="10" t="s">
        <v>1702</v>
      </c>
      <c r="IQ16" s="10" t="s">
        <v>2566</v>
      </c>
      <c r="IR16" s="10" t="s">
        <v>2567</v>
      </c>
      <c r="IS16" s="10" t="s">
        <v>1375</v>
      </c>
      <c r="IT16" s="10" t="s">
        <v>1562</v>
      </c>
      <c r="IU16" s="10"/>
      <c r="IV16" s="20" t="s">
        <v>1975</v>
      </c>
      <c r="IW16" s="1">
        <v>5.8241641869373001E-2</v>
      </c>
      <c r="IX16" s="10" t="s">
        <v>2057</v>
      </c>
      <c r="IY16" s="1">
        <v>0</v>
      </c>
      <c r="IZ16" s="60">
        <v>6.8452199981990494E-2</v>
      </c>
      <c r="JA16" s="10" t="s">
        <v>1984</v>
      </c>
      <c r="JB16" s="1">
        <v>0</v>
      </c>
      <c r="JD16" s="20" t="s">
        <v>1975</v>
      </c>
      <c r="JE16" s="1">
        <v>4.2831897297405101E-2</v>
      </c>
      <c r="JF16" s="10" t="s">
        <v>2071</v>
      </c>
      <c r="JG16" s="1">
        <v>2.3400000000000001E-2</v>
      </c>
      <c r="JH16" s="60">
        <v>-5.5621203130725404E-3</v>
      </c>
      <c r="JI16" s="10" t="s">
        <v>2002</v>
      </c>
      <c r="JJ16" s="1">
        <v>0.66859999999999997</v>
      </c>
      <c r="JL16" s="20" t="s">
        <v>1975</v>
      </c>
      <c r="JM16" s="1">
        <v>5.3576351896618697E-2</v>
      </c>
      <c r="JN16" s="10" t="s">
        <v>2084</v>
      </c>
      <c r="JO16" s="1">
        <v>0</v>
      </c>
      <c r="JP16" s="60">
        <v>2.1628443216979099E-2</v>
      </c>
      <c r="JQ16" s="10" t="s">
        <v>2019</v>
      </c>
      <c r="JR16" s="1">
        <v>7.1000000000000004E-3</v>
      </c>
      <c r="JT16" s="20" t="s">
        <v>1975</v>
      </c>
      <c r="JU16" s="1">
        <v>-0.106322323488078</v>
      </c>
      <c r="JV16" s="10" t="s">
        <v>2098</v>
      </c>
      <c r="JW16" s="1">
        <v>0</v>
      </c>
      <c r="JX16" s="60">
        <v>-0.118354976568762</v>
      </c>
      <c r="JY16" s="10" t="s">
        <v>2034</v>
      </c>
      <c r="JZ16" s="1">
        <v>0</v>
      </c>
      <c r="KB16" s="20" t="s">
        <v>1975</v>
      </c>
      <c r="KC16" s="1">
        <v>-4.3623920240802597E-2</v>
      </c>
      <c r="KD16" s="10" t="s">
        <v>2113</v>
      </c>
      <c r="KE16" s="1">
        <v>0.26790000000000003</v>
      </c>
      <c r="KF16" s="60" t="s">
        <v>66</v>
      </c>
      <c r="KG16" s="10" t="s">
        <v>66</v>
      </c>
      <c r="KH16" s="1" t="s">
        <v>66</v>
      </c>
      <c r="KJ16" s="20" t="s">
        <v>1975</v>
      </c>
      <c r="KK16" s="1">
        <v>5.6856959084246204E-3</v>
      </c>
      <c r="KL16" s="10" t="s">
        <v>2131</v>
      </c>
      <c r="KM16" s="1">
        <v>0.55210000000000004</v>
      </c>
      <c r="KN16" s="60" t="s">
        <v>66</v>
      </c>
      <c r="KO16" s="10" t="s">
        <v>66</v>
      </c>
      <c r="KP16" s="1" t="s">
        <v>66</v>
      </c>
      <c r="KR16" s="20" t="s">
        <v>1975</v>
      </c>
      <c r="KS16" s="1">
        <v>1.8337455742025E-2</v>
      </c>
      <c r="KT16" s="10" t="s">
        <v>2145</v>
      </c>
      <c r="KU16" s="1">
        <v>0</v>
      </c>
      <c r="KV16" s="60">
        <v>1.7918031480064101E-2</v>
      </c>
      <c r="KW16" s="10" t="s">
        <v>2156</v>
      </c>
      <c r="KX16" s="1">
        <v>0</v>
      </c>
      <c r="KZ16" s="20" t="s">
        <v>1975</v>
      </c>
      <c r="LA16" s="1">
        <v>1.0977408417353699E-2</v>
      </c>
      <c r="LB16" s="10" t="s">
        <v>2170</v>
      </c>
      <c r="LC16" s="1">
        <v>0.19309999999999999</v>
      </c>
      <c r="LD16" s="60">
        <v>5.2519756710946702E-3</v>
      </c>
      <c r="LE16" s="10" t="s">
        <v>2182</v>
      </c>
      <c r="LF16" s="1">
        <v>0.50439999999999996</v>
      </c>
      <c r="LH16" s="61" t="s">
        <v>1969</v>
      </c>
      <c r="LI16" s="6">
        <v>1</v>
      </c>
      <c r="LJ16" s="6" t="s">
        <v>66</v>
      </c>
      <c r="LK16" s="65" t="s">
        <v>66</v>
      </c>
      <c r="LL16" s="6" t="s">
        <v>66</v>
      </c>
      <c r="LM16" s="12" t="s">
        <v>66</v>
      </c>
      <c r="LN16" s="6" t="s">
        <v>66</v>
      </c>
      <c r="LO16" s="62">
        <v>1</v>
      </c>
      <c r="LP16" s="6" t="s">
        <v>66</v>
      </c>
      <c r="LQ16" s="65" t="s">
        <v>66</v>
      </c>
      <c r="LR16" s="6" t="s">
        <v>66</v>
      </c>
      <c r="LS16" s="12" t="s">
        <v>66</v>
      </c>
      <c r="LT16" s="6" t="s">
        <v>66</v>
      </c>
      <c r="LV16" s="61" t="s">
        <v>1969</v>
      </c>
      <c r="LW16" s="6">
        <v>1</v>
      </c>
      <c r="LX16" s="6" t="s">
        <v>66</v>
      </c>
      <c r="LY16" s="65" t="s">
        <v>66</v>
      </c>
      <c r="LZ16" s="6" t="s">
        <v>66</v>
      </c>
      <c r="MA16" s="12" t="s">
        <v>66</v>
      </c>
      <c r="MB16" s="6" t="s">
        <v>66</v>
      </c>
      <c r="MC16" s="62" t="s">
        <v>66</v>
      </c>
      <c r="MD16" s="6" t="s">
        <v>66</v>
      </c>
      <c r="ME16" s="65" t="s">
        <v>66</v>
      </c>
      <c r="MF16" s="6" t="s">
        <v>66</v>
      </c>
      <c r="MG16" s="12" t="s">
        <v>66</v>
      </c>
      <c r="MH16" s="6" t="s">
        <v>66</v>
      </c>
      <c r="MJ16" s="61" t="s">
        <v>1969</v>
      </c>
      <c r="MK16" s="6">
        <v>1</v>
      </c>
      <c r="ML16" s="6" t="s">
        <v>66</v>
      </c>
      <c r="MM16" s="65" t="s">
        <v>66</v>
      </c>
      <c r="MN16" s="6" t="s">
        <v>66</v>
      </c>
      <c r="MO16" s="12" t="s">
        <v>66</v>
      </c>
      <c r="MP16" s="6" t="s">
        <v>66</v>
      </c>
      <c r="MQ16" s="62" t="s">
        <v>66</v>
      </c>
      <c r="MR16" s="6" t="s">
        <v>66</v>
      </c>
      <c r="MS16" s="65" t="s">
        <v>66</v>
      </c>
      <c r="MT16" s="6" t="s">
        <v>66</v>
      </c>
      <c r="MU16" s="12" t="s">
        <v>66</v>
      </c>
      <c r="MV16" s="6" t="s">
        <v>66</v>
      </c>
      <c r="MX16" s="61" t="s">
        <v>1969</v>
      </c>
      <c r="MY16" s="6">
        <v>1</v>
      </c>
      <c r="MZ16" s="6" t="s">
        <v>66</v>
      </c>
      <c r="NA16" s="65" t="s">
        <v>66</v>
      </c>
      <c r="NB16" s="6" t="s">
        <v>66</v>
      </c>
      <c r="NC16" s="12" t="s">
        <v>66</v>
      </c>
      <c r="ND16" s="6" t="s">
        <v>66</v>
      </c>
      <c r="NE16" s="62" t="s">
        <v>66</v>
      </c>
      <c r="NF16" s="6" t="s">
        <v>66</v>
      </c>
      <c r="NG16" s="65" t="s">
        <v>66</v>
      </c>
      <c r="NH16" s="6" t="s">
        <v>66</v>
      </c>
      <c r="NI16" s="12" t="s">
        <v>66</v>
      </c>
      <c r="NJ16" s="6" t="s">
        <v>66</v>
      </c>
      <c r="NL16" s="61" t="s">
        <v>1969</v>
      </c>
      <c r="NM16" s="6">
        <v>1</v>
      </c>
      <c r="NN16" s="6" t="s">
        <v>66</v>
      </c>
      <c r="NO16" s="65" t="s">
        <v>66</v>
      </c>
      <c r="NP16" s="6" t="s">
        <v>66</v>
      </c>
      <c r="NQ16" s="12" t="s">
        <v>66</v>
      </c>
      <c r="NR16" s="6" t="s">
        <v>66</v>
      </c>
      <c r="NS16" s="62">
        <v>1</v>
      </c>
      <c r="NT16" s="6" t="s">
        <v>66</v>
      </c>
      <c r="NU16" s="65" t="s">
        <v>66</v>
      </c>
      <c r="NV16" s="6" t="s">
        <v>66</v>
      </c>
      <c r="NW16" s="12" t="s">
        <v>66</v>
      </c>
      <c r="NX16" s="6" t="s">
        <v>66</v>
      </c>
    </row>
    <row r="17" spans="2:388" x14ac:dyDescent="0.3">
      <c r="B17" s="2" t="s">
        <v>14</v>
      </c>
      <c r="C17" s="1" t="s">
        <v>1</v>
      </c>
      <c r="E17" s="84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84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84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84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84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84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84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84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84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84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84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84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69" t="s">
        <v>2</v>
      </c>
      <c r="FF17" s="10" t="s">
        <v>316</v>
      </c>
      <c r="FG17" s="10" t="s">
        <v>1252</v>
      </c>
      <c r="FH17" s="10" t="s">
        <v>600</v>
      </c>
      <c r="FI17" s="10" t="s">
        <v>600</v>
      </c>
      <c r="FJ17" s="10" t="s">
        <v>332</v>
      </c>
      <c r="FK17" s="10" t="s">
        <v>316</v>
      </c>
      <c r="FL17" s="10" t="s">
        <v>1270</v>
      </c>
      <c r="FM17" s="10" t="s">
        <v>1271</v>
      </c>
      <c r="FN17" s="10" t="s">
        <v>1274</v>
      </c>
      <c r="FO17" s="10" t="s">
        <v>309</v>
      </c>
      <c r="FP17" s="10" t="s">
        <v>407</v>
      </c>
      <c r="FQ17" s="10" t="s">
        <v>310</v>
      </c>
      <c r="FR17" s="10" t="s">
        <v>2297</v>
      </c>
      <c r="FS17" s="10" t="s">
        <v>296</v>
      </c>
      <c r="FT17" s="10" t="s">
        <v>594</v>
      </c>
      <c r="FU17" s="10" t="s">
        <v>298</v>
      </c>
      <c r="FV17" s="10" t="s">
        <v>1260</v>
      </c>
      <c r="FW17" s="10" t="s">
        <v>407</v>
      </c>
      <c r="FX17" s="10" t="s">
        <v>2299</v>
      </c>
      <c r="FY17" s="10" t="s">
        <v>2300</v>
      </c>
      <c r="FZ17" s="10" t="s">
        <v>2301</v>
      </c>
      <c r="GA17" s="10"/>
      <c r="GB17" s="81"/>
      <c r="GC17" s="69" t="s">
        <v>2</v>
      </c>
      <c r="GD17" s="10" t="s">
        <v>2315</v>
      </c>
      <c r="GE17" s="10" t="s">
        <v>1298</v>
      </c>
      <c r="GF17" s="10" t="s">
        <v>1308</v>
      </c>
      <c r="GG17" s="10" t="s">
        <v>1318</v>
      </c>
      <c r="GH17" s="10" t="s">
        <v>1328</v>
      </c>
      <c r="GI17" s="10" t="s">
        <v>1339</v>
      </c>
      <c r="GJ17" s="10" t="s">
        <v>1347</v>
      </c>
      <c r="GK17" s="10" t="s">
        <v>1356</v>
      </c>
      <c r="GL17" s="10" t="s">
        <v>1364</v>
      </c>
      <c r="GM17" s="10" t="s">
        <v>1370</v>
      </c>
      <c r="GN17" s="10" t="s">
        <v>1374</v>
      </c>
      <c r="GO17" s="10" t="s">
        <v>1378</v>
      </c>
      <c r="GP17" s="10" t="s">
        <v>1382</v>
      </c>
      <c r="GQ17" s="10" t="s">
        <v>296</v>
      </c>
      <c r="GR17" s="10" t="s">
        <v>1385</v>
      </c>
      <c r="GS17" s="10" t="s">
        <v>1386</v>
      </c>
      <c r="GT17" s="10" t="s">
        <v>1387</v>
      </c>
      <c r="GU17" s="10" t="s">
        <v>2337</v>
      </c>
      <c r="GV17" s="10" t="s">
        <v>2338</v>
      </c>
      <c r="GW17" s="10" t="s">
        <v>1385</v>
      </c>
      <c r="GX17" s="10" t="s">
        <v>2339</v>
      </c>
      <c r="GY17" s="10"/>
      <c r="GZ17" s="81"/>
      <c r="HA17" s="69" t="s">
        <v>2</v>
      </c>
      <c r="HB17" s="10" t="s">
        <v>1533</v>
      </c>
      <c r="HC17" s="10" t="s">
        <v>1579</v>
      </c>
      <c r="HD17" s="10" t="s">
        <v>374</v>
      </c>
      <c r="HE17" s="10" t="s">
        <v>376</v>
      </c>
      <c r="HF17" s="10" t="s">
        <v>1599</v>
      </c>
      <c r="HG17" s="10" t="s">
        <v>1606</v>
      </c>
      <c r="HH17" s="10" t="s">
        <v>1613</v>
      </c>
      <c r="HI17" s="10" t="s">
        <v>1618</v>
      </c>
      <c r="HJ17" s="10" t="s">
        <v>1623</v>
      </c>
      <c r="HK17" s="10" t="s">
        <v>682</v>
      </c>
      <c r="HL17" s="10" t="s">
        <v>1630</v>
      </c>
      <c r="HM17" s="10" t="s">
        <v>329</v>
      </c>
      <c r="HN17" s="10" t="s">
        <v>1633</v>
      </c>
      <c r="HO17" s="10" t="s">
        <v>296</v>
      </c>
      <c r="HP17" s="10" t="s">
        <v>545</v>
      </c>
      <c r="HQ17" s="10" t="s">
        <v>337</v>
      </c>
      <c r="HR17" s="10" t="s">
        <v>1636</v>
      </c>
      <c r="HS17" s="10" t="s">
        <v>1332</v>
      </c>
      <c r="HT17" s="10" t="s">
        <v>2458</v>
      </c>
      <c r="HU17" s="10" t="s">
        <v>2459</v>
      </c>
      <c r="HV17" s="10" t="s">
        <v>2460</v>
      </c>
      <c r="HW17" s="10"/>
      <c r="HX17" s="81"/>
      <c r="HY17" s="69" t="s">
        <v>2</v>
      </c>
      <c r="HZ17" s="10" t="s">
        <v>2548</v>
      </c>
      <c r="IA17" s="10" t="s">
        <v>1817</v>
      </c>
      <c r="IB17" s="10" t="s">
        <v>1825</v>
      </c>
      <c r="IC17" s="10" t="s">
        <v>1812</v>
      </c>
      <c r="ID17" s="10" t="s">
        <v>1836</v>
      </c>
      <c r="IE17" s="10" t="s">
        <v>1840</v>
      </c>
      <c r="IF17" s="10" t="s">
        <v>1846</v>
      </c>
      <c r="IG17" s="10" t="s">
        <v>1756</v>
      </c>
      <c r="IH17" s="10" t="s">
        <v>1856</v>
      </c>
      <c r="II17" s="10" t="s">
        <v>1862</v>
      </c>
      <c r="IJ17" s="10" t="s">
        <v>1863</v>
      </c>
      <c r="IK17" s="10" t="s">
        <v>1864</v>
      </c>
      <c r="IL17" s="10" t="s">
        <v>1715</v>
      </c>
      <c r="IM17" s="10" t="s">
        <v>296</v>
      </c>
      <c r="IN17" s="10" t="s">
        <v>1656</v>
      </c>
      <c r="IO17" s="10" t="s">
        <v>1333</v>
      </c>
      <c r="IP17" s="10" t="s">
        <v>1810</v>
      </c>
      <c r="IQ17" s="10" t="s">
        <v>1784</v>
      </c>
      <c r="IR17" s="10" t="s">
        <v>2568</v>
      </c>
      <c r="IS17" s="10" t="s">
        <v>1526</v>
      </c>
      <c r="IT17" s="10" t="s">
        <v>2321</v>
      </c>
      <c r="IU17" s="10"/>
      <c r="IV17" s="20" t="s">
        <v>1976</v>
      </c>
      <c r="IW17" s="1">
        <v>5.6304956066816798E-2</v>
      </c>
      <c r="IX17" s="10" t="s">
        <v>2058</v>
      </c>
      <c r="IY17" s="1">
        <v>0</v>
      </c>
      <c r="IZ17" s="60">
        <v>6.5788712209646202E-2</v>
      </c>
      <c r="JA17" s="10" t="s">
        <v>1985</v>
      </c>
      <c r="JB17" s="1">
        <v>0</v>
      </c>
      <c r="JD17" s="20" t="s">
        <v>1976</v>
      </c>
      <c r="JE17" s="1">
        <v>3.24860439395687E-2</v>
      </c>
      <c r="JF17" s="10" t="s">
        <v>2072</v>
      </c>
      <c r="JG17" s="1">
        <v>8.1000000000000003E-2</v>
      </c>
      <c r="JH17" s="60">
        <v>-2.14224244704522E-2</v>
      </c>
      <c r="JI17" s="10" t="s">
        <v>2003</v>
      </c>
      <c r="JJ17" s="1">
        <v>9.4500000000000001E-2</v>
      </c>
      <c r="JL17" s="20" t="s">
        <v>1976</v>
      </c>
      <c r="JM17" s="1">
        <v>4.3749422940432998E-2</v>
      </c>
      <c r="JN17" s="10" t="s">
        <v>2085</v>
      </c>
      <c r="JO17" s="1">
        <v>2.0000000000000001E-4</v>
      </c>
      <c r="JP17" s="60">
        <v>9.63441500412833E-3</v>
      </c>
      <c r="JQ17" s="10" t="s">
        <v>2020</v>
      </c>
      <c r="JR17" s="1">
        <v>0.2427</v>
      </c>
      <c r="JT17" s="20" t="s">
        <v>1976</v>
      </c>
      <c r="JU17" s="1">
        <v>-0.12543860221525999</v>
      </c>
      <c r="JV17" s="10" t="s">
        <v>2099</v>
      </c>
      <c r="JW17" s="1">
        <v>0</v>
      </c>
      <c r="JX17" s="60">
        <v>-0.14081763606701</v>
      </c>
      <c r="JY17" s="10" t="s">
        <v>2035</v>
      </c>
      <c r="JZ17" s="1">
        <v>0</v>
      </c>
      <c r="KB17" s="20" t="s">
        <v>1976</v>
      </c>
      <c r="KC17" s="1">
        <v>-6.5972804767194596E-2</v>
      </c>
      <c r="KD17" s="10" t="s">
        <v>2114</v>
      </c>
      <c r="KE17" s="1">
        <v>9.6500000000000002E-2</v>
      </c>
      <c r="KF17" s="60" t="s">
        <v>66</v>
      </c>
      <c r="KG17" s="10" t="s">
        <v>66</v>
      </c>
      <c r="KH17" s="1" t="s">
        <v>66</v>
      </c>
      <c r="KJ17" s="20" t="s">
        <v>1976</v>
      </c>
      <c r="KK17" s="1">
        <v>-3.8657023697807602E-3</v>
      </c>
      <c r="KL17" s="10" t="s">
        <v>2132</v>
      </c>
      <c r="KM17" s="1">
        <v>0.67159999999999997</v>
      </c>
      <c r="KN17" s="60" t="s">
        <v>66</v>
      </c>
      <c r="KO17" s="10" t="s">
        <v>66</v>
      </c>
      <c r="KP17" s="1" t="s">
        <v>66</v>
      </c>
      <c r="KR17" s="20" t="s">
        <v>1976</v>
      </c>
      <c r="KS17" s="1">
        <v>9.0579100037972704E-3</v>
      </c>
      <c r="KT17" s="10" t="s">
        <v>2146</v>
      </c>
      <c r="KU17" s="1">
        <v>1E-3</v>
      </c>
      <c r="KV17" s="60">
        <v>7.6919461577497203E-3</v>
      </c>
      <c r="KW17" s="10" t="s">
        <v>2157</v>
      </c>
      <c r="KX17" s="1">
        <v>2.5000000000000001E-3</v>
      </c>
      <c r="KZ17" s="20" t="s">
        <v>1976</v>
      </c>
      <c r="LA17" s="1">
        <v>1.06005858038905E-2</v>
      </c>
      <c r="LB17" s="10" t="s">
        <v>2171</v>
      </c>
      <c r="LC17" s="1">
        <v>0.21340000000000001</v>
      </c>
      <c r="LD17" s="60">
        <v>6.0190552444164599E-3</v>
      </c>
      <c r="LE17" s="10" t="s">
        <v>2183</v>
      </c>
      <c r="LF17" s="1">
        <v>0.45629999999999998</v>
      </c>
      <c r="LH17" s="20" t="s">
        <v>1970</v>
      </c>
      <c r="LI17" s="1">
        <v>-2.6379226354067701E-2</v>
      </c>
      <c r="LJ17" s="1">
        <v>0.97396566611706603</v>
      </c>
      <c r="LK17" s="52">
        <v>-2.6034333882934E-2</v>
      </c>
      <c r="LL17" s="1" t="s">
        <v>2198</v>
      </c>
      <c r="LM17" s="10" t="s">
        <v>2199</v>
      </c>
      <c r="LN17" s="1">
        <v>0.86380000000000001</v>
      </c>
      <c r="LO17" s="60">
        <v>-2.6946768974013598E-2</v>
      </c>
      <c r="LP17" s="1">
        <v>0.97341305592093297</v>
      </c>
      <c r="LQ17" s="52">
        <v>-2.6586944079067001E-2</v>
      </c>
      <c r="LR17" s="1" t="s">
        <v>2226</v>
      </c>
      <c r="LS17" s="10" t="s">
        <v>2227</v>
      </c>
      <c r="LT17" s="1">
        <v>0.86850000000000005</v>
      </c>
      <c r="LV17" s="20" t="s">
        <v>1970</v>
      </c>
      <c r="LW17" s="1">
        <v>-8.1893955960586504E-2</v>
      </c>
      <c r="LX17" s="1">
        <v>0.92136965927643799</v>
      </c>
      <c r="LY17" s="52">
        <v>-7.86303407235623E-2</v>
      </c>
      <c r="LZ17" s="1" t="s">
        <v>2652</v>
      </c>
      <c r="MA17" s="10" t="s">
        <v>2653</v>
      </c>
      <c r="MB17" s="1">
        <v>0.62790000000000001</v>
      </c>
      <c r="MC17" s="60" t="s">
        <v>66</v>
      </c>
      <c r="MD17" s="1" t="s">
        <v>66</v>
      </c>
      <c r="ME17" s="52" t="s">
        <v>66</v>
      </c>
      <c r="MF17" s="1" t="s">
        <v>66</v>
      </c>
      <c r="MG17" s="10" t="s">
        <v>66</v>
      </c>
      <c r="MH17" s="1" t="s">
        <v>66</v>
      </c>
      <c r="MJ17" s="20" t="s">
        <v>1970</v>
      </c>
      <c r="MK17" s="1">
        <v>6.1080719559476498E-2</v>
      </c>
      <c r="ML17" s="1">
        <v>1.06298471438215</v>
      </c>
      <c r="MM17" s="52">
        <v>6.2984714382146895E-2</v>
      </c>
      <c r="MN17" s="1" t="s">
        <v>2686</v>
      </c>
      <c r="MO17" s="10" t="s">
        <v>2687</v>
      </c>
      <c r="MP17" s="1">
        <v>0.90820000000000001</v>
      </c>
      <c r="MQ17" s="60">
        <v>8.7760558641247696E-2</v>
      </c>
      <c r="MR17" s="1">
        <v>1.09172668620904</v>
      </c>
      <c r="MS17" s="52">
        <v>9.1726686209040703E-2</v>
      </c>
      <c r="MT17" s="1" t="s">
        <v>2714</v>
      </c>
      <c r="MU17" s="10" t="s">
        <v>2715</v>
      </c>
      <c r="MV17" s="1">
        <v>0.78449999999999998</v>
      </c>
      <c r="MX17" s="20" t="s">
        <v>1970</v>
      </c>
      <c r="MY17" s="1">
        <v>4.9781555641283098E-3</v>
      </c>
      <c r="MZ17" s="1">
        <v>1.00499056716762</v>
      </c>
      <c r="NA17" s="52">
        <v>4.9905671676226896E-3</v>
      </c>
      <c r="NB17" s="1" t="s">
        <v>2748</v>
      </c>
      <c r="NC17" s="10" t="s">
        <v>2749</v>
      </c>
      <c r="ND17" s="1">
        <v>0.97109999999999996</v>
      </c>
      <c r="NE17" s="60" t="s">
        <v>66</v>
      </c>
      <c r="NF17" s="1" t="s">
        <v>66</v>
      </c>
      <c r="NG17" s="52" t="s">
        <v>66</v>
      </c>
      <c r="NH17" s="1" t="s">
        <v>66</v>
      </c>
      <c r="NI17" s="10" t="s">
        <v>66</v>
      </c>
      <c r="NJ17" s="1" t="s">
        <v>66</v>
      </c>
      <c r="NL17" s="20" t="s">
        <v>1970</v>
      </c>
      <c r="NM17" s="1">
        <v>-0.124291946686324</v>
      </c>
      <c r="NN17" s="1">
        <v>0.88312197870827502</v>
      </c>
      <c r="NO17" s="52">
        <v>-0.116878021291725</v>
      </c>
      <c r="NP17" s="1" t="s">
        <v>2783</v>
      </c>
      <c r="NQ17" s="10" t="s">
        <v>2784</v>
      </c>
      <c r="NR17" s="1">
        <v>0.55079999999999996</v>
      </c>
      <c r="NS17" s="60">
        <v>-0.12032014809895999</v>
      </c>
      <c r="NT17" s="1">
        <v>0.88663653627293204</v>
      </c>
      <c r="NU17" s="52">
        <v>-0.113363463727068</v>
      </c>
      <c r="NV17" s="1" t="s">
        <v>2808</v>
      </c>
      <c r="NW17" s="10" t="s">
        <v>2809</v>
      </c>
      <c r="NX17" s="1">
        <v>0.61370000000000002</v>
      </c>
    </row>
    <row r="18" spans="2:388" x14ac:dyDescent="0.3">
      <c r="B18" s="2" t="s">
        <v>15</v>
      </c>
      <c r="C18" s="1" t="s">
        <v>1</v>
      </c>
      <c r="E18" s="84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84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84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84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84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84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84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84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84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84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84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84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E18" s="69" t="s">
        <v>71</v>
      </c>
      <c r="FF18" s="10" t="s">
        <v>323</v>
      </c>
      <c r="FG18" s="10" t="s">
        <v>317</v>
      </c>
      <c r="FH18" s="10" t="s">
        <v>543</v>
      </c>
      <c r="FI18" s="10" t="s">
        <v>936</v>
      </c>
      <c r="FJ18" s="10" t="s">
        <v>2271</v>
      </c>
      <c r="FK18" s="10" t="s">
        <v>2276</v>
      </c>
      <c r="FL18" s="10" t="s">
        <v>2282</v>
      </c>
      <c r="FM18" s="10" t="s">
        <v>2286</v>
      </c>
      <c r="FN18" s="10" t="s">
        <v>2285</v>
      </c>
      <c r="FO18" s="10" t="s">
        <v>310</v>
      </c>
      <c r="FP18" s="10" t="s">
        <v>404</v>
      </c>
      <c r="FQ18" s="10" t="s">
        <v>582</v>
      </c>
      <c r="FR18" s="10" t="s">
        <v>1256</v>
      </c>
      <c r="FS18" s="10" t="s">
        <v>594</v>
      </c>
      <c r="FT18" s="10" t="s">
        <v>296</v>
      </c>
      <c r="FU18" s="10" t="s">
        <v>346</v>
      </c>
      <c r="FV18" s="10" t="s">
        <v>303</v>
      </c>
      <c r="FW18" s="10" t="s">
        <v>2302</v>
      </c>
      <c r="FX18" s="10" t="s">
        <v>1260</v>
      </c>
      <c r="FY18" s="10" t="s">
        <v>1249</v>
      </c>
      <c r="FZ18" s="10" t="s">
        <v>357</v>
      </c>
      <c r="GA18" s="10"/>
      <c r="GB18" s="81"/>
      <c r="GC18" s="69" t="s">
        <v>71</v>
      </c>
      <c r="GD18" s="10" t="s">
        <v>2316</v>
      </c>
      <c r="GE18" s="10" t="s">
        <v>1299</v>
      </c>
      <c r="GF18" s="10" t="s">
        <v>1309</v>
      </c>
      <c r="GG18" s="10" t="s">
        <v>1319</v>
      </c>
      <c r="GH18" s="10" t="s">
        <v>1329</v>
      </c>
      <c r="GI18" s="10" t="s">
        <v>1340</v>
      </c>
      <c r="GJ18" s="10" t="s">
        <v>1348</v>
      </c>
      <c r="GK18" s="10" t="s">
        <v>1357</v>
      </c>
      <c r="GL18" s="10" t="s">
        <v>1365</v>
      </c>
      <c r="GM18" s="10" t="s">
        <v>1371</v>
      </c>
      <c r="GN18" s="10" t="s">
        <v>545</v>
      </c>
      <c r="GO18" s="10" t="s">
        <v>1379</v>
      </c>
      <c r="GP18" s="10" t="s">
        <v>1383</v>
      </c>
      <c r="GQ18" s="10" t="s">
        <v>1385</v>
      </c>
      <c r="GR18" s="10" t="s">
        <v>296</v>
      </c>
      <c r="GS18" s="10" t="s">
        <v>346</v>
      </c>
      <c r="GT18" s="10" t="s">
        <v>1388</v>
      </c>
      <c r="GU18" s="10" t="s">
        <v>2340</v>
      </c>
      <c r="GV18" s="10" t="s">
        <v>2341</v>
      </c>
      <c r="GW18" s="10" t="s">
        <v>2342</v>
      </c>
      <c r="GX18" s="10" t="s">
        <v>2343</v>
      </c>
      <c r="GY18" s="10"/>
      <c r="GZ18" s="81"/>
      <c r="HA18" s="69" t="s">
        <v>71</v>
      </c>
      <c r="HB18" s="10" t="s">
        <v>1814</v>
      </c>
      <c r="HC18" s="10" t="s">
        <v>1580</v>
      </c>
      <c r="HD18" s="10" t="s">
        <v>331</v>
      </c>
      <c r="HE18" s="10" t="s">
        <v>787</v>
      </c>
      <c r="HF18" s="10" t="s">
        <v>1600</v>
      </c>
      <c r="HG18" s="10" t="s">
        <v>1607</v>
      </c>
      <c r="HH18" s="10" t="s">
        <v>1614</v>
      </c>
      <c r="HI18" s="10" t="s">
        <v>1619</v>
      </c>
      <c r="HJ18" s="10" t="s">
        <v>1624</v>
      </c>
      <c r="HK18" s="10" t="s">
        <v>1627</v>
      </c>
      <c r="HL18" s="10" t="s">
        <v>338</v>
      </c>
      <c r="HM18" s="10" t="s">
        <v>477</v>
      </c>
      <c r="HN18" s="10" t="s">
        <v>1634</v>
      </c>
      <c r="HO18" s="10" t="s">
        <v>545</v>
      </c>
      <c r="HP18" s="10" t="s">
        <v>296</v>
      </c>
      <c r="HQ18" s="10" t="s">
        <v>346</v>
      </c>
      <c r="HR18" s="10" t="s">
        <v>1388</v>
      </c>
      <c r="HS18" s="10" t="s">
        <v>1737</v>
      </c>
      <c r="HT18" s="10" t="s">
        <v>2461</v>
      </c>
      <c r="HU18" s="10" t="s">
        <v>1958</v>
      </c>
      <c r="HV18" s="10" t="s">
        <v>2462</v>
      </c>
      <c r="HW18" s="10"/>
      <c r="HX18" s="81"/>
      <c r="HY18" s="69" t="s">
        <v>71</v>
      </c>
      <c r="HZ18" s="10" t="s">
        <v>1452</v>
      </c>
      <c r="IA18" s="10" t="s">
        <v>1818</v>
      </c>
      <c r="IB18" s="10" t="s">
        <v>543</v>
      </c>
      <c r="IC18" s="10" t="s">
        <v>428</v>
      </c>
      <c r="ID18" s="10" t="s">
        <v>1721</v>
      </c>
      <c r="IE18" s="10" t="s">
        <v>1841</v>
      </c>
      <c r="IF18" s="10" t="s">
        <v>1847</v>
      </c>
      <c r="IG18" s="10" t="s">
        <v>1852</v>
      </c>
      <c r="IH18" s="10" t="s">
        <v>1857</v>
      </c>
      <c r="II18" s="10" t="s">
        <v>1698</v>
      </c>
      <c r="IJ18" s="10" t="s">
        <v>506</v>
      </c>
      <c r="IK18" s="10" t="s">
        <v>302</v>
      </c>
      <c r="IL18" s="10" t="s">
        <v>1866</v>
      </c>
      <c r="IM18" s="10" t="s">
        <v>1656</v>
      </c>
      <c r="IN18" s="10" t="s">
        <v>296</v>
      </c>
      <c r="IO18" s="10" t="s">
        <v>346</v>
      </c>
      <c r="IP18" s="10" t="s">
        <v>1388</v>
      </c>
      <c r="IQ18" s="10" t="s">
        <v>2569</v>
      </c>
      <c r="IR18" s="10" t="s">
        <v>2570</v>
      </c>
      <c r="IS18" s="10" t="s">
        <v>2571</v>
      </c>
      <c r="IT18" s="10" t="s">
        <v>1350</v>
      </c>
      <c r="IU18" s="10"/>
      <c r="IV18" s="20" t="s">
        <v>1977</v>
      </c>
      <c r="IW18" s="1">
        <v>6.7681708838069496E-2</v>
      </c>
      <c r="IX18" s="10" t="s">
        <v>2059</v>
      </c>
      <c r="IY18" s="1">
        <v>0</v>
      </c>
      <c r="IZ18" s="60">
        <v>7.8777736738142298E-2</v>
      </c>
      <c r="JA18" s="10" t="s">
        <v>1986</v>
      </c>
      <c r="JB18" s="1">
        <v>0</v>
      </c>
      <c r="JD18" s="20" t="s">
        <v>1977</v>
      </c>
      <c r="JE18" s="1">
        <v>4.0046964839194697E-2</v>
      </c>
      <c r="JF18" s="10" t="s">
        <v>2073</v>
      </c>
      <c r="JG18" s="1">
        <v>2.2800000000000001E-2</v>
      </c>
      <c r="JH18" s="60">
        <v>-1.9041552108697901E-2</v>
      </c>
      <c r="JI18" s="10" t="s">
        <v>2004</v>
      </c>
      <c r="JJ18" s="1">
        <v>0.1421</v>
      </c>
      <c r="JL18" s="20" t="s">
        <v>1977</v>
      </c>
      <c r="JM18" s="1">
        <v>4.5179565030604101E-2</v>
      </c>
      <c r="JN18" s="10" t="s">
        <v>2086</v>
      </c>
      <c r="JO18" s="1">
        <v>0</v>
      </c>
      <c r="JP18" s="60">
        <v>8.8563752832948803E-3</v>
      </c>
      <c r="JQ18" s="10" t="s">
        <v>2021</v>
      </c>
      <c r="JR18" s="1">
        <v>0.25929999999999997</v>
      </c>
      <c r="JT18" s="20" t="s">
        <v>1977</v>
      </c>
      <c r="JU18" s="1">
        <v>-0.129958944846953</v>
      </c>
      <c r="JV18" s="10" t="s">
        <v>2100</v>
      </c>
      <c r="JW18" s="1">
        <v>0</v>
      </c>
      <c r="JX18" s="60">
        <v>-0.144131271529648</v>
      </c>
      <c r="JY18" s="10" t="s">
        <v>2036</v>
      </c>
      <c r="JZ18" s="1">
        <v>0</v>
      </c>
      <c r="KB18" s="20" t="s">
        <v>1977</v>
      </c>
      <c r="KC18" s="1" t="s">
        <v>66</v>
      </c>
      <c r="KD18" s="10" t="s">
        <v>66</v>
      </c>
      <c r="KE18" s="1" t="s">
        <v>66</v>
      </c>
      <c r="KF18" s="60" t="s">
        <v>66</v>
      </c>
      <c r="KG18" s="10" t="s">
        <v>66</v>
      </c>
      <c r="KH18" s="1" t="s">
        <v>66</v>
      </c>
      <c r="KJ18" s="20" t="s">
        <v>1977</v>
      </c>
      <c r="KK18" s="1">
        <v>-1.8659076224969999E-3</v>
      </c>
      <c r="KL18" s="10" t="s">
        <v>2126</v>
      </c>
      <c r="KM18" s="1">
        <v>0.83440000000000003</v>
      </c>
      <c r="KN18" s="60" t="s">
        <v>66</v>
      </c>
      <c r="KO18" s="10" t="s">
        <v>66</v>
      </c>
      <c r="KP18" s="1" t="s">
        <v>66</v>
      </c>
      <c r="KR18" s="20" t="s">
        <v>1977</v>
      </c>
      <c r="KS18" s="1">
        <v>9.0154935449754392E-3</v>
      </c>
      <c r="KT18" s="10" t="s">
        <v>2147</v>
      </c>
      <c r="KU18" s="1">
        <v>1.4E-3</v>
      </c>
      <c r="KV18" s="60">
        <v>7.0806089735316099E-3</v>
      </c>
      <c r="KW18" s="10" t="s">
        <v>2158</v>
      </c>
      <c r="KX18" s="1">
        <v>4.8999999999999998E-3</v>
      </c>
      <c r="KZ18" s="20" t="s">
        <v>1977</v>
      </c>
      <c r="LA18" s="1">
        <v>1.51662643571377E-2</v>
      </c>
      <c r="LB18" s="10" t="s">
        <v>2172</v>
      </c>
      <c r="LC18" s="1">
        <v>3.78E-2</v>
      </c>
      <c r="LD18" s="60">
        <v>1.0771095529548001E-2</v>
      </c>
      <c r="LE18" s="10" t="s">
        <v>2184</v>
      </c>
      <c r="LF18" s="1">
        <v>0.16370000000000001</v>
      </c>
      <c r="LH18" s="20" t="s">
        <v>1971</v>
      </c>
      <c r="LI18" s="1">
        <v>-0.11708229127669199</v>
      </c>
      <c r="LJ18" s="1">
        <v>0.88951199107412804</v>
      </c>
      <c r="LK18" s="52">
        <v>-0.110488008925872</v>
      </c>
      <c r="LL18" s="1" t="s">
        <v>2200</v>
      </c>
      <c r="LM18" s="10" t="s">
        <v>2201</v>
      </c>
      <c r="LN18" s="1">
        <v>0.45229999999999998</v>
      </c>
      <c r="LO18" s="60">
        <v>-0.112431687337241</v>
      </c>
      <c r="LP18" s="1">
        <v>0.89365839320781804</v>
      </c>
      <c r="LQ18" s="52">
        <v>-0.10634160679218201</v>
      </c>
      <c r="LR18" s="1" t="s">
        <v>2228</v>
      </c>
      <c r="LS18" s="10" t="s">
        <v>2229</v>
      </c>
      <c r="LT18" s="1">
        <v>0.49280000000000002</v>
      </c>
      <c r="LV18" s="20" t="s">
        <v>1971</v>
      </c>
      <c r="LW18" s="1">
        <v>-0.194081819568523</v>
      </c>
      <c r="LX18" s="1">
        <v>0.82359051569112895</v>
      </c>
      <c r="LY18" s="52">
        <v>-0.17640948430887099</v>
      </c>
      <c r="LZ18" s="1" t="s">
        <v>2654</v>
      </c>
      <c r="MA18" s="10" t="s">
        <v>2655</v>
      </c>
      <c r="MB18" s="1">
        <v>0.2681</v>
      </c>
      <c r="MC18" s="60" t="s">
        <v>66</v>
      </c>
      <c r="MD18" s="1" t="s">
        <v>66</v>
      </c>
      <c r="ME18" s="52" t="s">
        <v>66</v>
      </c>
      <c r="MF18" s="1" t="s">
        <v>66</v>
      </c>
      <c r="MG18" s="10" t="s">
        <v>66</v>
      </c>
      <c r="MH18" s="1" t="s">
        <v>66</v>
      </c>
      <c r="MJ18" s="20" t="s">
        <v>1971</v>
      </c>
      <c r="MK18" s="1">
        <v>-2.3242117963441899E-3</v>
      </c>
      <c r="ML18" s="1">
        <v>0.99767848709255802</v>
      </c>
      <c r="MM18" s="52">
        <v>-2.3215129074417602E-3</v>
      </c>
      <c r="MN18" s="1" t="s">
        <v>2688</v>
      </c>
      <c r="MO18" s="10" t="s">
        <v>2689</v>
      </c>
      <c r="MP18" s="1">
        <v>0.99650000000000005</v>
      </c>
      <c r="MQ18" s="60">
        <v>-7.7197536091678703E-2</v>
      </c>
      <c r="MR18" s="1">
        <v>0.925706975006646</v>
      </c>
      <c r="MS18" s="52">
        <v>-7.4293024993354398E-2</v>
      </c>
      <c r="MT18" s="1" t="s">
        <v>2716</v>
      </c>
      <c r="MU18" s="10" t="s">
        <v>2717</v>
      </c>
      <c r="MV18" s="1">
        <v>0.80840000000000001</v>
      </c>
      <c r="MX18" s="20" t="s">
        <v>1971</v>
      </c>
      <c r="MY18" s="1">
        <v>-8.9281968197294698E-2</v>
      </c>
      <c r="MZ18" s="1">
        <v>0.91458765258173602</v>
      </c>
      <c r="NA18" s="52">
        <v>-8.5412347418264298E-2</v>
      </c>
      <c r="NB18" s="1" t="s">
        <v>2750</v>
      </c>
      <c r="NC18" s="10" t="s">
        <v>2751</v>
      </c>
      <c r="ND18" s="1">
        <v>0.53749999999999998</v>
      </c>
      <c r="NE18" s="60" t="s">
        <v>66</v>
      </c>
      <c r="NF18" s="1" t="s">
        <v>66</v>
      </c>
      <c r="NG18" s="52" t="s">
        <v>66</v>
      </c>
      <c r="NH18" s="1" t="s">
        <v>66</v>
      </c>
      <c r="NI18" s="10" t="s">
        <v>66</v>
      </c>
      <c r="NJ18" s="1" t="s">
        <v>66</v>
      </c>
      <c r="NL18" s="20" t="s">
        <v>1971</v>
      </c>
      <c r="NM18" s="1">
        <v>-0.204571857273742</v>
      </c>
      <c r="NN18" s="1">
        <v>0.81499617641000799</v>
      </c>
      <c r="NO18" s="52">
        <v>-0.18500382358999201</v>
      </c>
      <c r="NP18" s="1" t="s">
        <v>2785</v>
      </c>
      <c r="NQ18" s="10" t="s">
        <v>2786</v>
      </c>
      <c r="NR18" s="1">
        <v>0.31919999999999998</v>
      </c>
      <c r="NS18" s="60">
        <v>-0.24258603766977799</v>
      </c>
      <c r="NT18" s="1">
        <v>0.78459623984246696</v>
      </c>
      <c r="NU18" s="52">
        <v>-0.21540376015753299</v>
      </c>
      <c r="NV18" s="1" t="s">
        <v>2810</v>
      </c>
      <c r="NW18" s="10" t="s">
        <v>2811</v>
      </c>
      <c r="NX18" s="1">
        <v>0.30969999999999998</v>
      </c>
    </row>
    <row r="19" spans="2:388" x14ac:dyDescent="0.3">
      <c r="B19" s="2" t="s">
        <v>16</v>
      </c>
      <c r="C19" s="1" t="s">
        <v>1</v>
      </c>
      <c r="E19" s="84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84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84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84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84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84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84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84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84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84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84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84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E19" s="69" t="s">
        <v>72</v>
      </c>
      <c r="FF19" s="10" t="s">
        <v>585</v>
      </c>
      <c r="FG19" s="10" t="s">
        <v>893</v>
      </c>
      <c r="FH19" s="10" t="s">
        <v>602</v>
      </c>
      <c r="FI19" s="10" t="s">
        <v>336</v>
      </c>
      <c r="FJ19" s="10" t="s">
        <v>1262</v>
      </c>
      <c r="FK19" s="10" t="s">
        <v>1267</v>
      </c>
      <c r="FL19" s="10" t="s">
        <v>357</v>
      </c>
      <c r="FM19" s="10" t="s">
        <v>314</v>
      </c>
      <c r="FN19" s="10" t="s">
        <v>1275</v>
      </c>
      <c r="FO19" s="10" t="s">
        <v>397</v>
      </c>
      <c r="FP19" s="10" t="s">
        <v>376</v>
      </c>
      <c r="FQ19" s="10" t="s">
        <v>787</v>
      </c>
      <c r="FR19" s="10" t="s">
        <v>414</v>
      </c>
      <c r="FS19" s="10" t="s">
        <v>298</v>
      </c>
      <c r="FT19" s="10" t="s">
        <v>346</v>
      </c>
      <c r="FU19" s="10" t="s">
        <v>296</v>
      </c>
      <c r="FV19" s="10" t="s">
        <v>2260</v>
      </c>
      <c r="FW19" s="10" t="s">
        <v>314</v>
      </c>
      <c r="FX19" s="10" t="s">
        <v>1248</v>
      </c>
      <c r="FY19" s="10" t="s">
        <v>1269</v>
      </c>
      <c r="FZ19" s="10" t="s">
        <v>2260</v>
      </c>
      <c r="GA19" s="10"/>
      <c r="GB19" s="81"/>
      <c r="GC19" s="69" t="s">
        <v>72</v>
      </c>
      <c r="GD19" s="10" t="s">
        <v>1830</v>
      </c>
      <c r="GE19" s="10" t="s">
        <v>1300</v>
      </c>
      <c r="GF19" s="10" t="s">
        <v>416</v>
      </c>
      <c r="GG19" s="10" t="s">
        <v>1320</v>
      </c>
      <c r="GH19" s="10" t="s">
        <v>1330</v>
      </c>
      <c r="GI19" s="10" t="s">
        <v>1341</v>
      </c>
      <c r="GJ19" s="10" t="s">
        <v>1349</v>
      </c>
      <c r="GK19" s="10" t="s">
        <v>1358</v>
      </c>
      <c r="GL19" s="10" t="s">
        <v>1366</v>
      </c>
      <c r="GM19" s="10" t="s">
        <v>1352</v>
      </c>
      <c r="GN19" s="10" t="s">
        <v>1375</v>
      </c>
      <c r="GO19" s="10" t="s">
        <v>1380</v>
      </c>
      <c r="GP19" s="10" t="s">
        <v>1384</v>
      </c>
      <c r="GQ19" s="10" t="s">
        <v>1386</v>
      </c>
      <c r="GR19" s="10" t="s">
        <v>346</v>
      </c>
      <c r="GS19" s="10" t="s">
        <v>296</v>
      </c>
      <c r="GT19" s="10" t="s">
        <v>1389</v>
      </c>
      <c r="GU19" s="10" t="s">
        <v>1410</v>
      </c>
      <c r="GV19" s="10" t="s">
        <v>2344</v>
      </c>
      <c r="GW19" s="10" t="s">
        <v>1542</v>
      </c>
      <c r="GX19" s="10" t="s">
        <v>2345</v>
      </c>
      <c r="GY19" s="10"/>
      <c r="GZ19" s="81"/>
      <c r="HA19" s="69" t="s">
        <v>72</v>
      </c>
      <c r="HB19" s="10" t="s">
        <v>1628</v>
      </c>
      <c r="HC19" s="10" t="s">
        <v>1354</v>
      </c>
      <c r="HD19" s="10" t="s">
        <v>336</v>
      </c>
      <c r="HE19" s="10" t="s">
        <v>901</v>
      </c>
      <c r="HF19" s="10" t="s">
        <v>1491</v>
      </c>
      <c r="HG19" s="10" t="s">
        <v>1608</v>
      </c>
      <c r="HH19" s="10" t="s">
        <v>1615</v>
      </c>
      <c r="HI19" s="10" t="s">
        <v>1584</v>
      </c>
      <c r="HJ19" s="10" t="s">
        <v>1625</v>
      </c>
      <c r="HK19" s="10" t="s">
        <v>1628</v>
      </c>
      <c r="HL19" s="10" t="s">
        <v>526</v>
      </c>
      <c r="HM19" s="10" t="s">
        <v>624</v>
      </c>
      <c r="HN19" s="10" t="s">
        <v>1635</v>
      </c>
      <c r="HO19" s="10" t="s">
        <v>337</v>
      </c>
      <c r="HP19" s="10" t="s">
        <v>346</v>
      </c>
      <c r="HQ19" s="10" t="s">
        <v>296</v>
      </c>
      <c r="HR19" s="10" t="s">
        <v>1389</v>
      </c>
      <c r="HS19" s="10" t="s">
        <v>2462</v>
      </c>
      <c r="HT19" s="10" t="s">
        <v>2463</v>
      </c>
      <c r="HU19" s="10" t="s">
        <v>1815</v>
      </c>
      <c r="HV19" s="10" t="s">
        <v>2464</v>
      </c>
      <c r="HW19" s="10"/>
      <c r="HX19" s="81"/>
      <c r="HY19" s="69" t="s">
        <v>72</v>
      </c>
      <c r="HZ19" s="10" t="s">
        <v>1778</v>
      </c>
      <c r="IA19" s="10" t="s">
        <v>1319</v>
      </c>
      <c r="IB19" s="10" t="s">
        <v>476</v>
      </c>
      <c r="IC19" s="10" t="s">
        <v>416</v>
      </c>
      <c r="ID19" s="10" t="s">
        <v>1637</v>
      </c>
      <c r="IE19" s="10" t="s">
        <v>1798</v>
      </c>
      <c r="IF19" s="10" t="s">
        <v>1848</v>
      </c>
      <c r="IG19" s="10" t="s">
        <v>1853</v>
      </c>
      <c r="IH19" s="10" t="s">
        <v>1858</v>
      </c>
      <c r="II19" s="10" t="s">
        <v>1628</v>
      </c>
      <c r="IJ19" s="10" t="s">
        <v>602</v>
      </c>
      <c r="IK19" s="10" t="s">
        <v>670</v>
      </c>
      <c r="IL19" s="10" t="s">
        <v>1783</v>
      </c>
      <c r="IM19" s="10" t="s">
        <v>1333</v>
      </c>
      <c r="IN19" s="10" t="s">
        <v>346</v>
      </c>
      <c r="IO19" s="10" t="s">
        <v>296</v>
      </c>
      <c r="IP19" s="10" t="s">
        <v>1389</v>
      </c>
      <c r="IQ19" s="10" t="s">
        <v>1592</v>
      </c>
      <c r="IR19" s="10" t="s">
        <v>2572</v>
      </c>
      <c r="IS19" s="10" t="s">
        <v>2573</v>
      </c>
      <c r="IT19" s="10" t="s">
        <v>2574</v>
      </c>
      <c r="IU19" s="10"/>
      <c r="IV19" s="63" t="s">
        <v>1978</v>
      </c>
      <c r="IW19" s="7">
        <v>6.5223910884940506E-2</v>
      </c>
      <c r="IX19" s="14" t="s">
        <v>2060</v>
      </c>
      <c r="IY19" s="7">
        <v>0</v>
      </c>
      <c r="IZ19" s="59">
        <v>7.6924680814840496E-2</v>
      </c>
      <c r="JA19" s="14" t="s">
        <v>1987</v>
      </c>
      <c r="JB19" s="7">
        <v>0</v>
      </c>
      <c r="JD19" s="63" t="s">
        <v>1978</v>
      </c>
      <c r="JE19" s="7">
        <v>3.10959378106366E-2</v>
      </c>
      <c r="JF19" s="14" t="s">
        <v>2074</v>
      </c>
      <c r="JG19" s="7">
        <v>7.6200000000000004E-2</v>
      </c>
      <c r="JH19" s="59">
        <v>-3.2452606277782001E-2</v>
      </c>
      <c r="JI19" s="14" t="s">
        <v>2005</v>
      </c>
      <c r="JJ19" s="7">
        <v>1.35E-2</v>
      </c>
      <c r="JL19" s="63" t="s">
        <v>1978</v>
      </c>
      <c r="JM19" s="7">
        <v>3.8735236950031698E-2</v>
      </c>
      <c r="JN19" s="14" t="s">
        <v>2087</v>
      </c>
      <c r="JO19" s="7">
        <v>5.0000000000000001E-4</v>
      </c>
      <c r="JP19" s="59">
        <v>-5.3468962083024201E-4</v>
      </c>
      <c r="JQ19" s="14" t="s">
        <v>2022</v>
      </c>
      <c r="JR19" s="7">
        <v>0.94989999999999997</v>
      </c>
      <c r="JT19" s="63" t="s">
        <v>1978</v>
      </c>
      <c r="JU19" s="7">
        <v>-0.126529675556591</v>
      </c>
      <c r="JV19" s="14" t="s">
        <v>2101</v>
      </c>
      <c r="JW19" s="7">
        <v>0</v>
      </c>
      <c r="JX19" s="59">
        <v>-0.144428633480402</v>
      </c>
      <c r="JY19" s="14" t="s">
        <v>2037</v>
      </c>
      <c r="JZ19" s="7">
        <v>0</v>
      </c>
      <c r="KB19" s="63" t="s">
        <v>1978</v>
      </c>
      <c r="KC19" s="7">
        <v>-7.0493547431974002E-2</v>
      </c>
      <c r="KD19" s="14" t="s">
        <v>2115</v>
      </c>
      <c r="KE19" s="7">
        <v>6.5799999999999997E-2</v>
      </c>
      <c r="KF19" s="59" t="s">
        <v>66</v>
      </c>
      <c r="KG19" s="14" t="s">
        <v>66</v>
      </c>
      <c r="KH19" s="7" t="s">
        <v>66</v>
      </c>
      <c r="KJ19" s="63" t="s">
        <v>1978</v>
      </c>
      <c r="KK19" s="7">
        <v>-1.9418575921855701E-3</v>
      </c>
      <c r="KL19" s="14" t="s">
        <v>2133</v>
      </c>
      <c r="KM19" s="7">
        <v>0.83199999999999996</v>
      </c>
      <c r="KN19" s="59" t="s">
        <v>66</v>
      </c>
      <c r="KO19" s="14" t="s">
        <v>66</v>
      </c>
      <c r="KP19" s="7" t="s">
        <v>66</v>
      </c>
      <c r="KR19" s="63" t="s">
        <v>1978</v>
      </c>
      <c r="KS19" s="7">
        <v>6.5013989692497597E-3</v>
      </c>
      <c r="KT19" s="14" t="s">
        <v>2148</v>
      </c>
      <c r="KU19" s="7">
        <v>1.8599999999999998E-2</v>
      </c>
      <c r="KV19" s="59">
        <v>4.8437737851071104E-3</v>
      </c>
      <c r="KW19" s="14" t="s">
        <v>2159</v>
      </c>
      <c r="KX19" s="7">
        <v>4.82E-2</v>
      </c>
      <c r="KZ19" s="63" t="s">
        <v>1978</v>
      </c>
      <c r="LA19" s="7">
        <v>8.0119786604686497E-3</v>
      </c>
      <c r="LB19" s="14" t="s">
        <v>2173</v>
      </c>
      <c r="LC19" s="7">
        <v>0.30449999999999999</v>
      </c>
      <c r="LD19" s="59">
        <v>5.45455917429849E-3</v>
      </c>
      <c r="LE19" s="14" t="s">
        <v>2185</v>
      </c>
      <c r="LF19" s="7">
        <v>0.51780000000000004</v>
      </c>
      <c r="LH19" s="20" t="s">
        <v>1972</v>
      </c>
      <c r="LI19" s="1">
        <v>-0.193067976209263</v>
      </c>
      <c r="LJ19" s="1">
        <v>0.82442593088472604</v>
      </c>
      <c r="LK19" s="52">
        <v>-0.17557406911527401</v>
      </c>
      <c r="LL19" s="1" t="s">
        <v>2202</v>
      </c>
      <c r="LM19" s="10" t="s">
        <v>2203</v>
      </c>
      <c r="LN19" s="1">
        <v>0.20219999999999999</v>
      </c>
      <c r="LO19" s="60">
        <v>-9.9295340328032097E-2</v>
      </c>
      <c r="LP19" s="1">
        <v>0.90547524517327505</v>
      </c>
      <c r="LQ19" s="52">
        <v>-9.4524754826724705E-2</v>
      </c>
      <c r="LR19" s="1" t="s">
        <v>2230</v>
      </c>
      <c r="LS19" s="10" t="s">
        <v>2231</v>
      </c>
      <c r="LT19" s="1">
        <v>0.52100000000000002</v>
      </c>
      <c r="LV19" s="20" t="s">
        <v>1972</v>
      </c>
      <c r="LW19" s="1">
        <v>-0.17755085700013501</v>
      </c>
      <c r="LX19" s="1">
        <v>0.83731841475016899</v>
      </c>
      <c r="LY19" s="52">
        <v>-0.16268158524983101</v>
      </c>
      <c r="LZ19" s="1" t="s">
        <v>2656</v>
      </c>
      <c r="MA19" s="10" t="s">
        <v>2657</v>
      </c>
      <c r="MB19" s="1">
        <v>0.34150000000000003</v>
      </c>
      <c r="MC19" s="60" t="s">
        <v>66</v>
      </c>
      <c r="MD19" s="1" t="s">
        <v>66</v>
      </c>
      <c r="ME19" s="52" t="s">
        <v>66</v>
      </c>
      <c r="MF19" s="1" t="s">
        <v>66</v>
      </c>
      <c r="MG19" s="10" t="s">
        <v>66</v>
      </c>
      <c r="MH19" s="1" t="s">
        <v>66</v>
      </c>
      <c r="MJ19" s="20" t="s">
        <v>1972</v>
      </c>
      <c r="MK19" s="1">
        <v>-7.4336726962840896E-2</v>
      </c>
      <c r="ML19" s="1">
        <v>0.92835903768517702</v>
      </c>
      <c r="MM19" s="52">
        <v>-7.1640962314823101E-2</v>
      </c>
      <c r="MN19" s="1" t="s">
        <v>2690</v>
      </c>
      <c r="MO19" s="10" t="s">
        <v>2691</v>
      </c>
      <c r="MP19" s="1">
        <v>0.89400000000000002</v>
      </c>
      <c r="MQ19" s="60">
        <v>-4.6384880944706698E-2</v>
      </c>
      <c r="MR19" s="1">
        <v>0.95467445546577701</v>
      </c>
      <c r="MS19" s="52">
        <v>-4.5325544534223397E-2</v>
      </c>
      <c r="MT19" s="1" t="s">
        <v>2718</v>
      </c>
      <c r="MU19" s="10" t="s">
        <v>2719</v>
      </c>
      <c r="MV19" s="1">
        <v>0.89090000000000003</v>
      </c>
      <c r="MX19" s="20" t="s">
        <v>1972</v>
      </c>
      <c r="MY19" s="1">
        <v>-0.15142883477324401</v>
      </c>
      <c r="MZ19" s="1">
        <v>0.85947904511770501</v>
      </c>
      <c r="NA19" s="52">
        <v>-0.14052095488229499</v>
      </c>
      <c r="NB19" s="1" t="s">
        <v>2752</v>
      </c>
      <c r="NC19" s="10" t="s">
        <v>2753</v>
      </c>
      <c r="ND19" s="1">
        <v>0.28649999999999998</v>
      </c>
      <c r="NE19" s="60" t="s">
        <v>66</v>
      </c>
      <c r="NF19" s="1" t="s">
        <v>66</v>
      </c>
      <c r="NG19" s="52" t="s">
        <v>66</v>
      </c>
      <c r="NH19" s="1" t="s">
        <v>66</v>
      </c>
      <c r="NI19" s="10" t="s">
        <v>66</v>
      </c>
      <c r="NJ19" s="1" t="s">
        <v>66</v>
      </c>
      <c r="NL19" s="20" t="s">
        <v>1972</v>
      </c>
      <c r="NM19" s="1">
        <v>-0.31104484986292402</v>
      </c>
      <c r="NN19" s="1">
        <v>0.73268101448935696</v>
      </c>
      <c r="NO19" s="52">
        <v>-0.26731898551064298</v>
      </c>
      <c r="NP19" s="1" t="s">
        <v>2787</v>
      </c>
      <c r="NQ19" s="10" t="s">
        <v>2788</v>
      </c>
      <c r="NR19" s="1">
        <v>0.1258</v>
      </c>
      <c r="NS19" s="60">
        <v>-0.30143294025242301</v>
      </c>
      <c r="NT19" s="1">
        <v>0.73975743263802995</v>
      </c>
      <c r="NU19" s="52">
        <v>-0.26024256736196999</v>
      </c>
      <c r="NV19" s="1" t="s">
        <v>2812</v>
      </c>
      <c r="NW19" s="10" t="s">
        <v>2813</v>
      </c>
      <c r="NX19" s="1">
        <v>0.18060000000000001</v>
      </c>
    </row>
    <row r="20" spans="2:388" x14ac:dyDescent="0.3">
      <c r="B20" s="2" t="s">
        <v>17</v>
      </c>
      <c r="C20" s="1" t="s">
        <v>1</v>
      </c>
      <c r="E20" s="84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84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84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84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84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84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84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84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84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84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84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84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E20" s="69" t="s">
        <v>73</v>
      </c>
      <c r="FF20" s="10" t="s">
        <v>2257</v>
      </c>
      <c r="FG20" s="10" t="s">
        <v>2261</v>
      </c>
      <c r="FH20" s="10" t="s">
        <v>2265</v>
      </c>
      <c r="FI20" s="10" t="s">
        <v>2267</v>
      </c>
      <c r="FJ20" s="10" t="s">
        <v>2267</v>
      </c>
      <c r="FK20" s="10" t="s">
        <v>2277</v>
      </c>
      <c r="FL20" s="10" t="s">
        <v>363</v>
      </c>
      <c r="FM20" s="10" t="s">
        <v>309</v>
      </c>
      <c r="FN20" s="10" t="s">
        <v>404</v>
      </c>
      <c r="FO20" s="10" t="s">
        <v>1249</v>
      </c>
      <c r="FP20" s="10" t="s">
        <v>414</v>
      </c>
      <c r="FQ20" s="10" t="s">
        <v>2259</v>
      </c>
      <c r="FR20" s="10" t="s">
        <v>314</v>
      </c>
      <c r="FS20" s="10" t="s">
        <v>1260</v>
      </c>
      <c r="FT20" s="10" t="s">
        <v>303</v>
      </c>
      <c r="FU20" s="10" t="s">
        <v>2260</v>
      </c>
      <c r="FV20" s="10" t="s">
        <v>296</v>
      </c>
      <c r="FW20" s="10" t="s">
        <v>2303</v>
      </c>
      <c r="FX20" s="10" t="s">
        <v>2266</v>
      </c>
      <c r="FY20" s="10" t="s">
        <v>2304</v>
      </c>
      <c r="FZ20" s="10" t="s">
        <v>298</v>
      </c>
      <c r="GA20" s="10"/>
      <c r="GB20" s="81"/>
      <c r="GC20" s="69" t="s">
        <v>73</v>
      </c>
      <c r="GD20" s="10" t="s">
        <v>1431</v>
      </c>
      <c r="GE20" s="10" t="s">
        <v>1301</v>
      </c>
      <c r="GF20" s="10" t="s">
        <v>1310</v>
      </c>
      <c r="GG20" s="10" t="s">
        <v>1321</v>
      </c>
      <c r="GH20" s="10" t="s">
        <v>1331</v>
      </c>
      <c r="GI20" s="10" t="s">
        <v>1342</v>
      </c>
      <c r="GJ20" s="10" t="s">
        <v>1350</v>
      </c>
      <c r="GK20" s="10" t="s">
        <v>1359</v>
      </c>
      <c r="GL20" s="10" t="s">
        <v>1367</v>
      </c>
      <c r="GM20" s="10" t="s">
        <v>1372</v>
      </c>
      <c r="GN20" s="10" t="s">
        <v>1376</v>
      </c>
      <c r="GO20" s="10" t="s">
        <v>1381</v>
      </c>
      <c r="GP20" s="10" t="s">
        <v>1372</v>
      </c>
      <c r="GQ20" s="10" t="s">
        <v>1387</v>
      </c>
      <c r="GR20" s="10" t="s">
        <v>1388</v>
      </c>
      <c r="GS20" s="10" t="s">
        <v>1389</v>
      </c>
      <c r="GT20" s="10" t="s">
        <v>296</v>
      </c>
      <c r="GU20" s="10" t="s">
        <v>1916</v>
      </c>
      <c r="GV20" s="10" t="s">
        <v>1461</v>
      </c>
      <c r="GW20" s="10" t="s">
        <v>1900</v>
      </c>
      <c r="GX20" s="10" t="s">
        <v>2346</v>
      </c>
      <c r="GY20" s="10"/>
      <c r="GZ20" s="81"/>
      <c r="HA20" s="69" t="s">
        <v>73</v>
      </c>
      <c r="HB20" s="10" t="s">
        <v>2439</v>
      </c>
      <c r="HC20" s="10" t="s">
        <v>1581</v>
      </c>
      <c r="HD20" s="10" t="s">
        <v>1326</v>
      </c>
      <c r="HE20" s="10" t="s">
        <v>1482</v>
      </c>
      <c r="HF20" s="10" t="s">
        <v>1394</v>
      </c>
      <c r="HG20" s="10" t="s">
        <v>1609</v>
      </c>
      <c r="HH20" s="10" t="s">
        <v>1286</v>
      </c>
      <c r="HI20" s="10" t="s">
        <v>1620</v>
      </c>
      <c r="HJ20" s="10" t="s">
        <v>1319</v>
      </c>
      <c r="HK20" s="10" t="s">
        <v>1629</v>
      </c>
      <c r="HL20" s="10" t="s">
        <v>1631</v>
      </c>
      <c r="HM20" s="10" t="s">
        <v>1632</v>
      </c>
      <c r="HN20" s="10" t="s">
        <v>1589</v>
      </c>
      <c r="HO20" s="10" t="s">
        <v>1636</v>
      </c>
      <c r="HP20" s="10" t="s">
        <v>1388</v>
      </c>
      <c r="HQ20" s="10" t="s">
        <v>1389</v>
      </c>
      <c r="HR20" s="10" t="s">
        <v>296</v>
      </c>
      <c r="HS20" s="10" t="s">
        <v>2465</v>
      </c>
      <c r="HT20" s="10" t="s">
        <v>1902</v>
      </c>
      <c r="HU20" s="10" t="s">
        <v>2466</v>
      </c>
      <c r="HV20" s="10" t="s">
        <v>1313</v>
      </c>
      <c r="HW20" s="10"/>
      <c r="HX20" s="81"/>
      <c r="HY20" s="69" t="s">
        <v>73</v>
      </c>
      <c r="HZ20" s="10" t="s">
        <v>2549</v>
      </c>
      <c r="IA20" s="10" t="s">
        <v>1819</v>
      </c>
      <c r="IB20" s="10" t="s">
        <v>1826</v>
      </c>
      <c r="IC20" s="10" t="s">
        <v>1348</v>
      </c>
      <c r="ID20" s="10" t="s">
        <v>1837</v>
      </c>
      <c r="IE20" s="10" t="s">
        <v>1842</v>
      </c>
      <c r="IF20" s="10" t="s">
        <v>1849</v>
      </c>
      <c r="IG20" s="10" t="s">
        <v>1854</v>
      </c>
      <c r="IH20" s="10" t="s">
        <v>1859</v>
      </c>
      <c r="II20" s="10" t="s">
        <v>1495</v>
      </c>
      <c r="IJ20" s="10" t="s">
        <v>1728</v>
      </c>
      <c r="IK20" s="10" t="s">
        <v>1865</v>
      </c>
      <c r="IL20" s="10" t="s">
        <v>1702</v>
      </c>
      <c r="IM20" s="10" t="s">
        <v>1810</v>
      </c>
      <c r="IN20" s="10" t="s">
        <v>1388</v>
      </c>
      <c r="IO20" s="10" t="s">
        <v>1389</v>
      </c>
      <c r="IP20" s="10" t="s">
        <v>296</v>
      </c>
      <c r="IQ20" s="10" t="s">
        <v>2575</v>
      </c>
      <c r="IR20" s="10" t="s">
        <v>2576</v>
      </c>
      <c r="IS20" s="10" t="s">
        <v>2577</v>
      </c>
      <c r="IT20" s="10" t="s">
        <v>1778</v>
      </c>
      <c r="IU20" s="10"/>
      <c r="JD20" s="63" t="s">
        <v>1990</v>
      </c>
      <c r="JE20" s="7" t="s">
        <v>66</v>
      </c>
      <c r="JF20" s="14" t="s">
        <v>66</v>
      </c>
      <c r="JG20" s="7" t="s">
        <v>66</v>
      </c>
      <c r="JH20" s="59">
        <v>-5.61153128797863E-2</v>
      </c>
      <c r="JI20" s="14" t="s">
        <v>2006</v>
      </c>
      <c r="JJ20" s="7">
        <v>0</v>
      </c>
      <c r="JL20" s="63" t="s">
        <v>1990</v>
      </c>
      <c r="JM20" s="7" t="s">
        <v>66</v>
      </c>
      <c r="JN20" s="14" t="s">
        <v>66</v>
      </c>
      <c r="JO20" s="7" t="s">
        <v>66</v>
      </c>
      <c r="JP20" s="59">
        <v>-1.6472049777607401E-2</v>
      </c>
      <c r="JQ20" s="14" t="s">
        <v>2023</v>
      </c>
      <c r="JR20" s="7">
        <v>2.0899999999999998E-2</v>
      </c>
      <c r="JT20" s="63" t="s">
        <v>1990</v>
      </c>
      <c r="JU20" s="7" t="s">
        <v>66</v>
      </c>
      <c r="JV20" s="14" t="s">
        <v>66</v>
      </c>
      <c r="JW20" s="7" t="s">
        <v>66</v>
      </c>
      <c r="JX20" s="59">
        <v>5.0741247039799701E-2</v>
      </c>
      <c r="JY20" s="14" t="s">
        <v>2038</v>
      </c>
      <c r="JZ20" s="7">
        <v>2.0000000000000001E-4</v>
      </c>
      <c r="KB20" s="63" t="s">
        <v>1990</v>
      </c>
      <c r="KC20" s="7" t="s">
        <v>66</v>
      </c>
      <c r="KD20" s="14" t="s">
        <v>66</v>
      </c>
      <c r="KE20" s="7" t="s">
        <v>66</v>
      </c>
      <c r="KF20" s="59">
        <v>-0.17570986955435799</v>
      </c>
      <c r="KG20" s="14" t="s">
        <v>2120</v>
      </c>
      <c r="KH20" s="7">
        <v>1E-4</v>
      </c>
      <c r="KJ20" s="63" t="s">
        <v>1990</v>
      </c>
      <c r="KK20" s="7" t="s">
        <v>66</v>
      </c>
      <c r="KL20" s="14" t="s">
        <v>66</v>
      </c>
      <c r="KM20" s="7" t="s">
        <v>66</v>
      </c>
      <c r="KN20" s="59">
        <v>-1.41434442288089E-2</v>
      </c>
      <c r="KO20" s="14" t="s">
        <v>2046</v>
      </c>
      <c r="KP20" s="7">
        <v>1.77E-2</v>
      </c>
      <c r="KZ20" s="63" t="s">
        <v>1990</v>
      </c>
      <c r="LA20" s="7" t="s">
        <v>66</v>
      </c>
      <c r="LB20" s="14" t="s">
        <v>66</v>
      </c>
      <c r="LC20" s="7" t="s">
        <v>66</v>
      </c>
      <c r="LD20" s="59">
        <v>-3.8639670536636403E-2</v>
      </c>
      <c r="LE20" s="14" t="s">
        <v>2186</v>
      </c>
      <c r="LF20" s="7">
        <v>0</v>
      </c>
      <c r="LH20" s="20" t="s">
        <v>1973</v>
      </c>
      <c r="LI20" s="1">
        <v>-0.27119644243353203</v>
      </c>
      <c r="LJ20" s="1">
        <v>0.76246670087824098</v>
      </c>
      <c r="LK20" s="52">
        <v>-0.237533299121759</v>
      </c>
      <c r="LL20" s="1" t="s">
        <v>2204</v>
      </c>
      <c r="LM20" s="10" t="s">
        <v>2205</v>
      </c>
      <c r="LN20" s="1">
        <v>6.7100000000000007E-2</v>
      </c>
      <c r="LO20" s="60">
        <v>-0.19398087688978299</v>
      </c>
      <c r="LP20" s="1">
        <v>0.82367365532006498</v>
      </c>
      <c r="LQ20" s="52">
        <v>-0.17632634467993499</v>
      </c>
      <c r="LR20" s="1" t="s">
        <v>2232</v>
      </c>
      <c r="LS20" s="10" t="s">
        <v>2233</v>
      </c>
      <c r="LT20" s="1">
        <v>0.21079999999999999</v>
      </c>
      <c r="LV20" s="20" t="s">
        <v>1973</v>
      </c>
      <c r="LW20" s="1">
        <v>-0.23125193690822199</v>
      </c>
      <c r="LX20" s="1">
        <v>0.79353951895631802</v>
      </c>
      <c r="LY20" s="52">
        <v>-0.206460481043682</v>
      </c>
      <c r="LZ20" s="1" t="s">
        <v>2658</v>
      </c>
      <c r="MA20" s="10" t="s">
        <v>2659</v>
      </c>
      <c r="MB20" s="1">
        <v>0.2175</v>
      </c>
      <c r="MC20" s="60" t="s">
        <v>66</v>
      </c>
      <c r="MD20" s="1" t="s">
        <v>66</v>
      </c>
      <c r="ME20" s="52" t="s">
        <v>66</v>
      </c>
      <c r="MF20" s="1" t="s">
        <v>66</v>
      </c>
      <c r="MG20" s="10" t="s">
        <v>66</v>
      </c>
      <c r="MH20" s="1" t="s">
        <v>66</v>
      </c>
      <c r="MJ20" s="20" t="s">
        <v>1973</v>
      </c>
      <c r="MK20" s="1">
        <v>-0.28139032056188301</v>
      </c>
      <c r="ML20" s="1">
        <v>0.75473368990292</v>
      </c>
      <c r="MM20" s="52">
        <v>-0.24526631009708</v>
      </c>
      <c r="MN20" s="1" t="s">
        <v>2692</v>
      </c>
      <c r="MO20" s="10" t="s">
        <v>2693</v>
      </c>
      <c r="MP20" s="1">
        <v>0.54890000000000005</v>
      </c>
      <c r="MQ20" s="60">
        <v>-0.17264525917162701</v>
      </c>
      <c r="MR20" s="1">
        <v>0.84143605362997098</v>
      </c>
      <c r="MS20" s="52">
        <v>-0.15856394637002899</v>
      </c>
      <c r="MT20" s="1" t="s">
        <v>2720</v>
      </c>
      <c r="MU20" s="10" t="s">
        <v>2721</v>
      </c>
      <c r="MV20" s="1">
        <v>0.56079999999999997</v>
      </c>
      <c r="MX20" s="20" t="s">
        <v>1973</v>
      </c>
      <c r="MY20" s="1">
        <v>-0.190963441886115</v>
      </c>
      <c r="MZ20" s="1">
        <v>0.82616279055250397</v>
      </c>
      <c r="NA20" s="52">
        <v>-0.17383720944749601</v>
      </c>
      <c r="NB20" s="1" t="s">
        <v>2754</v>
      </c>
      <c r="NC20" s="10" t="s">
        <v>2755</v>
      </c>
      <c r="ND20" s="1">
        <v>0.19239999999999999</v>
      </c>
      <c r="NE20" s="60" t="s">
        <v>66</v>
      </c>
      <c r="NF20" s="1" t="s">
        <v>66</v>
      </c>
      <c r="NG20" s="52" t="s">
        <v>66</v>
      </c>
      <c r="NH20" s="1" t="s">
        <v>66</v>
      </c>
      <c r="NI20" s="10" t="s">
        <v>66</v>
      </c>
      <c r="NJ20" s="1" t="s">
        <v>66</v>
      </c>
      <c r="NL20" s="20" t="s">
        <v>1973</v>
      </c>
      <c r="NM20" s="1">
        <v>-0.419414742873435</v>
      </c>
      <c r="NN20" s="1">
        <v>0.65743147369857402</v>
      </c>
      <c r="NO20" s="52">
        <v>-0.34256852630142598</v>
      </c>
      <c r="NP20" s="1" t="s">
        <v>2789</v>
      </c>
      <c r="NQ20" s="10" t="s">
        <v>2790</v>
      </c>
      <c r="NR20" s="1">
        <v>6.3600000000000004E-2</v>
      </c>
      <c r="NS20" s="60">
        <v>-0.47272847694292702</v>
      </c>
      <c r="NT20" s="1">
        <v>0.62329928833167803</v>
      </c>
      <c r="NU20" s="52">
        <v>-0.37670071166832197</v>
      </c>
      <c r="NV20" s="1" t="s">
        <v>2814</v>
      </c>
      <c r="NW20" s="10" t="s">
        <v>2815</v>
      </c>
      <c r="NX20" s="1">
        <v>4.4499999999999998E-2</v>
      </c>
    </row>
    <row r="21" spans="2:388" x14ac:dyDescent="0.3">
      <c r="B21" s="2" t="s">
        <v>18</v>
      </c>
      <c r="C21" s="1" t="s">
        <v>1</v>
      </c>
      <c r="E21" s="84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85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84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85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84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85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84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85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84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85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84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85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E21" s="69" t="s">
        <v>2308</v>
      </c>
      <c r="FF21" s="10" t="s">
        <v>2258</v>
      </c>
      <c r="FG21" s="10" t="s">
        <v>2262</v>
      </c>
      <c r="FH21" s="10" t="s">
        <v>317</v>
      </c>
      <c r="FI21" s="10" t="s">
        <v>2268</v>
      </c>
      <c r="FJ21" s="10" t="s">
        <v>2272</v>
      </c>
      <c r="FK21" s="10" t="s">
        <v>2278</v>
      </c>
      <c r="FL21" s="10" t="s">
        <v>1267</v>
      </c>
      <c r="FM21" s="10" t="s">
        <v>2287</v>
      </c>
      <c r="FN21" s="10" t="s">
        <v>347</v>
      </c>
      <c r="FO21" s="10" t="s">
        <v>457</v>
      </c>
      <c r="FP21" s="10" t="s">
        <v>2295</v>
      </c>
      <c r="FQ21" s="10" t="s">
        <v>2289</v>
      </c>
      <c r="FR21" s="10" t="s">
        <v>2298</v>
      </c>
      <c r="FS21" s="10" t="s">
        <v>407</v>
      </c>
      <c r="FT21" s="10" t="s">
        <v>2302</v>
      </c>
      <c r="FU21" s="10" t="s">
        <v>314</v>
      </c>
      <c r="FV21" s="10" t="s">
        <v>2303</v>
      </c>
      <c r="FW21" s="10" t="s">
        <v>296</v>
      </c>
      <c r="FX21" s="10" t="s">
        <v>1262</v>
      </c>
      <c r="FY21" s="10" t="s">
        <v>2305</v>
      </c>
      <c r="FZ21" s="10" t="s">
        <v>317</v>
      </c>
      <c r="GB21" s="81"/>
      <c r="GC21" s="69" t="s">
        <v>2308</v>
      </c>
      <c r="GD21" s="10" t="s">
        <v>2317</v>
      </c>
      <c r="GE21" s="10" t="s">
        <v>1600</v>
      </c>
      <c r="GF21" s="10" t="s">
        <v>2322</v>
      </c>
      <c r="GG21" s="10" t="s">
        <v>1521</v>
      </c>
      <c r="GH21" s="10" t="s">
        <v>1322</v>
      </c>
      <c r="GI21" s="10" t="s">
        <v>2328</v>
      </c>
      <c r="GJ21" s="10" t="s">
        <v>1904</v>
      </c>
      <c r="GK21" s="10" t="s">
        <v>2330</v>
      </c>
      <c r="GL21" s="10" t="s">
        <v>1309</v>
      </c>
      <c r="GM21" s="10" t="s">
        <v>1904</v>
      </c>
      <c r="GN21" s="10" t="s">
        <v>2334</v>
      </c>
      <c r="GO21" s="10" t="s">
        <v>1429</v>
      </c>
      <c r="GP21" s="10" t="s">
        <v>1330</v>
      </c>
      <c r="GQ21" s="10" t="s">
        <v>2337</v>
      </c>
      <c r="GR21" s="10" t="s">
        <v>2340</v>
      </c>
      <c r="GS21" s="10" t="s">
        <v>1410</v>
      </c>
      <c r="GT21" s="10" t="s">
        <v>1916</v>
      </c>
      <c r="GU21" s="10" t="s">
        <v>296</v>
      </c>
      <c r="GV21" s="10" t="s">
        <v>2347</v>
      </c>
      <c r="GW21" s="10" t="s">
        <v>2348</v>
      </c>
      <c r="GX21" s="10" t="s">
        <v>2349</v>
      </c>
      <c r="GZ21" s="81"/>
      <c r="HA21" s="69" t="s">
        <v>2308</v>
      </c>
      <c r="HB21" s="10" t="s">
        <v>1740</v>
      </c>
      <c r="HC21" s="10" t="s">
        <v>2441</v>
      </c>
      <c r="HD21" s="10" t="s">
        <v>2432</v>
      </c>
      <c r="HE21" s="10" t="s">
        <v>1350</v>
      </c>
      <c r="HF21" s="10" t="s">
        <v>1953</v>
      </c>
      <c r="HG21" s="10" t="s">
        <v>1781</v>
      </c>
      <c r="HH21" s="10" t="s">
        <v>2365</v>
      </c>
      <c r="HI21" s="10" t="s">
        <v>1798</v>
      </c>
      <c r="HJ21" s="10" t="s">
        <v>2451</v>
      </c>
      <c r="HK21" s="10" t="s">
        <v>1541</v>
      </c>
      <c r="HL21" s="10" t="s">
        <v>2454</v>
      </c>
      <c r="HM21" s="10" t="s">
        <v>2455</v>
      </c>
      <c r="HN21" s="10" t="s">
        <v>2457</v>
      </c>
      <c r="HO21" s="10" t="s">
        <v>1332</v>
      </c>
      <c r="HP21" s="10" t="s">
        <v>1737</v>
      </c>
      <c r="HQ21" s="10" t="s">
        <v>2462</v>
      </c>
      <c r="HR21" s="10" t="s">
        <v>2465</v>
      </c>
      <c r="HS21" s="10" t="s">
        <v>296</v>
      </c>
      <c r="HT21" s="10" t="s">
        <v>1734</v>
      </c>
      <c r="HU21" s="10" t="s">
        <v>2467</v>
      </c>
      <c r="HV21" s="10" t="s">
        <v>2468</v>
      </c>
      <c r="HX21" s="81"/>
      <c r="HY21" s="69" t="s">
        <v>2308</v>
      </c>
      <c r="HZ21" s="10" t="s">
        <v>1921</v>
      </c>
      <c r="IA21" s="10" t="s">
        <v>1796</v>
      </c>
      <c r="IB21" s="10" t="s">
        <v>1397</v>
      </c>
      <c r="IC21" s="10" t="s">
        <v>1304</v>
      </c>
      <c r="ID21" s="10" t="s">
        <v>2555</v>
      </c>
      <c r="IE21" s="10" t="s">
        <v>2556</v>
      </c>
      <c r="IF21" s="10" t="s">
        <v>2560</v>
      </c>
      <c r="IG21" s="10" t="s">
        <v>1862</v>
      </c>
      <c r="IH21" s="10" t="s">
        <v>1895</v>
      </c>
      <c r="II21" s="10" t="s">
        <v>1785</v>
      </c>
      <c r="IJ21" s="10" t="s">
        <v>2543</v>
      </c>
      <c r="IK21" s="10" t="s">
        <v>1309</v>
      </c>
      <c r="IL21" s="10" t="s">
        <v>2566</v>
      </c>
      <c r="IM21" s="10" t="s">
        <v>1784</v>
      </c>
      <c r="IN21" s="10" t="s">
        <v>2569</v>
      </c>
      <c r="IO21" s="10" t="s">
        <v>1592</v>
      </c>
      <c r="IP21" s="10" t="s">
        <v>2575</v>
      </c>
      <c r="IQ21" s="10" t="s">
        <v>296</v>
      </c>
      <c r="IR21" s="10" t="s">
        <v>1742</v>
      </c>
      <c r="IS21" s="10" t="s">
        <v>2578</v>
      </c>
      <c r="IT21" s="10" t="s">
        <v>1497</v>
      </c>
      <c r="JD21" s="63" t="s">
        <v>1989</v>
      </c>
      <c r="JE21" s="7" t="s">
        <v>66</v>
      </c>
      <c r="JF21" s="14" t="s">
        <v>66</v>
      </c>
      <c r="JG21" s="7" t="s">
        <v>66</v>
      </c>
      <c r="JH21" s="59">
        <v>-3.1648140087063403E-2</v>
      </c>
      <c r="JI21" s="14" t="s">
        <v>2007</v>
      </c>
      <c r="JJ21" s="7">
        <v>6.9999999999999999E-4</v>
      </c>
      <c r="JT21" s="63" t="s">
        <v>1989</v>
      </c>
      <c r="JU21" s="7" t="s">
        <v>66</v>
      </c>
      <c r="JV21" s="14" t="s">
        <v>66</v>
      </c>
      <c r="JW21" s="7" t="s">
        <v>66</v>
      </c>
      <c r="JX21" s="59">
        <v>3.2190725862915798E-2</v>
      </c>
      <c r="JY21" s="14" t="s">
        <v>2039</v>
      </c>
      <c r="JZ21" s="7">
        <v>1E-4</v>
      </c>
      <c r="KB21" s="63" t="s">
        <v>1989</v>
      </c>
      <c r="KC21" s="7" t="s">
        <v>66</v>
      </c>
      <c r="KD21" s="14" t="s">
        <v>66</v>
      </c>
      <c r="KE21" s="7" t="s">
        <v>66</v>
      </c>
      <c r="KF21" s="59">
        <v>-0.12700313855676401</v>
      </c>
      <c r="KG21" s="14" t="s">
        <v>2121</v>
      </c>
      <c r="KH21" s="7">
        <v>0</v>
      </c>
      <c r="KJ21" s="63" t="s">
        <v>1962</v>
      </c>
      <c r="KK21" s="7" t="s">
        <v>66</v>
      </c>
      <c r="KL21" s="14" t="s">
        <v>66</v>
      </c>
      <c r="KM21" s="7" t="s">
        <v>66</v>
      </c>
      <c r="KN21" s="59">
        <v>-4.41856579945075E-4</v>
      </c>
      <c r="KO21" s="14" t="s">
        <v>1964</v>
      </c>
      <c r="KP21" s="7">
        <v>1.49E-2</v>
      </c>
      <c r="KZ21" s="63" t="s">
        <v>1989</v>
      </c>
      <c r="LA21" s="7" t="s">
        <v>66</v>
      </c>
      <c r="LB21" s="14" t="s">
        <v>66</v>
      </c>
      <c r="LC21" s="7" t="s">
        <v>66</v>
      </c>
      <c r="LD21" s="59">
        <v>-2.5728264462575E-2</v>
      </c>
      <c r="LE21" s="14" t="s">
        <v>2187</v>
      </c>
      <c r="LF21" s="7">
        <v>0</v>
      </c>
      <c r="LH21" s="20" t="s">
        <v>1974</v>
      </c>
      <c r="LI21" s="1">
        <v>-0.277677860951628</v>
      </c>
      <c r="LJ21" s="1">
        <v>0.75754081568966902</v>
      </c>
      <c r="LK21" s="52">
        <v>-0.24245918431033101</v>
      </c>
      <c r="LL21" s="1" t="s">
        <v>2206</v>
      </c>
      <c r="LM21" s="10" t="s">
        <v>2207</v>
      </c>
      <c r="LN21" s="1">
        <v>6.9099999999999995E-2</v>
      </c>
      <c r="LO21" s="60">
        <v>-0.15112193772120899</v>
      </c>
      <c r="LP21" s="1">
        <v>0.85974285718243904</v>
      </c>
      <c r="LQ21" s="52">
        <v>-0.14025714281756099</v>
      </c>
      <c r="LR21" s="1" t="s">
        <v>2234</v>
      </c>
      <c r="LS21" s="10" t="s">
        <v>2235</v>
      </c>
      <c r="LT21" s="1">
        <v>0.35439999999999999</v>
      </c>
      <c r="LV21" s="20" t="s">
        <v>1974</v>
      </c>
      <c r="LW21" s="1">
        <v>-0.140002711261007</v>
      </c>
      <c r="LX21" s="1">
        <v>0.86935587834491601</v>
      </c>
      <c r="LY21" s="52">
        <v>-0.13064412165508399</v>
      </c>
      <c r="LZ21" s="1" t="s">
        <v>2660</v>
      </c>
      <c r="MA21" s="10" t="s">
        <v>2661</v>
      </c>
      <c r="MB21" s="1">
        <v>0.52180000000000004</v>
      </c>
      <c r="MC21" s="60" t="s">
        <v>66</v>
      </c>
      <c r="MD21" s="1" t="s">
        <v>66</v>
      </c>
      <c r="ME21" s="52" t="s">
        <v>66</v>
      </c>
      <c r="MF21" s="1" t="s">
        <v>66</v>
      </c>
      <c r="MG21" s="10" t="s">
        <v>66</v>
      </c>
      <c r="MH21" s="1" t="s">
        <v>66</v>
      </c>
      <c r="MJ21" s="20" t="s">
        <v>1974</v>
      </c>
      <c r="MK21" s="1">
        <v>-0.35879358459738198</v>
      </c>
      <c r="ML21" s="1">
        <v>0.69851852145343896</v>
      </c>
      <c r="MM21" s="52">
        <v>-0.30148147854656099</v>
      </c>
      <c r="MN21" s="1" t="s">
        <v>2694</v>
      </c>
      <c r="MO21" s="10" t="s">
        <v>2695</v>
      </c>
      <c r="MP21" s="1">
        <v>0.44419999999999998</v>
      </c>
      <c r="MQ21" s="60">
        <v>-0.25272661560412002</v>
      </c>
      <c r="MR21" s="1">
        <v>0.77668018504540204</v>
      </c>
      <c r="MS21" s="52">
        <v>-0.22331981495459799</v>
      </c>
      <c r="MT21" s="1" t="s">
        <v>2722</v>
      </c>
      <c r="MU21" s="10" t="s">
        <v>2723</v>
      </c>
      <c r="MV21" s="1">
        <v>0.36980000000000002</v>
      </c>
      <c r="MX21" s="20" t="s">
        <v>1974</v>
      </c>
      <c r="MY21" s="1">
        <v>-0.15884893510068901</v>
      </c>
      <c r="MZ21" s="1">
        <v>0.85312522651164802</v>
      </c>
      <c r="NA21" s="52">
        <v>-0.14687477348835201</v>
      </c>
      <c r="NB21" s="1" t="s">
        <v>2756</v>
      </c>
      <c r="NC21" s="10" t="s">
        <v>2757</v>
      </c>
      <c r="ND21" s="1">
        <v>0.29110000000000003</v>
      </c>
      <c r="NE21" s="60" t="s">
        <v>66</v>
      </c>
      <c r="NF21" s="1" t="s">
        <v>66</v>
      </c>
      <c r="NG21" s="52" t="s">
        <v>66</v>
      </c>
      <c r="NH21" s="1" t="s">
        <v>66</v>
      </c>
      <c r="NI21" s="10" t="s">
        <v>66</v>
      </c>
      <c r="NJ21" s="1" t="s">
        <v>66</v>
      </c>
      <c r="NL21" s="20" t="s">
        <v>1974</v>
      </c>
      <c r="NM21" s="1">
        <v>-0.511974784399577</v>
      </c>
      <c r="NN21" s="1">
        <v>0.59931089963918605</v>
      </c>
      <c r="NO21" s="52">
        <v>-0.40068910036081401</v>
      </c>
      <c r="NP21" s="1" t="s">
        <v>2791</v>
      </c>
      <c r="NQ21" s="10" t="s">
        <v>2792</v>
      </c>
      <c r="NR21" s="1">
        <v>2.69E-2</v>
      </c>
      <c r="NS21" s="60">
        <v>-0.53494806021863395</v>
      </c>
      <c r="NT21" s="1">
        <v>0.58569971046968194</v>
      </c>
      <c r="NU21" s="52">
        <v>-0.414300289530318</v>
      </c>
      <c r="NV21" s="1" t="s">
        <v>2816</v>
      </c>
      <c r="NW21" s="10" t="s">
        <v>2817</v>
      </c>
      <c r="NX21" s="1">
        <v>3.1199999999999999E-2</v>
      </c>
    </row>
    <row r="22" spans="2:388" ht="14.1" customHeight="1" x14ac:dyDescent="0.3">
      <c r="B22" s="2" t="s">
        <v>19</v>
      </c>
      <c r="C22" s="1" t="s">
        <v>1</v>
      </c>
      <c r="E22" s="84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84" t="str">
        <f>E24</f>
        <v>IMC cat excesso prop</v>
      </c>
      <c r="T22" s="9">
        <v>2011</v>
      </c>
      <c r="U22" s="1">
        <v>8.5862798787359002E-2</v>
      </c>
      <c r="AE22" s="84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84" t="str">
        <f>AE24</f>
        <v>IMC cat excesso prop</v>
      </c>
      <c r="AT22" s="9">
        <v>2011</v>
      </c>
      <c r="AU22" s="1">
        <v>0.20694351387305199</v>
      </c>
      <c r="BE22" s="84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84" t="str">
        <f>BE24</f>
        <v>IMC cat excesso prop</v>
      </c>
      <c r="BT22" s="9">
        <v>2011</v>
      </c>
      <c r="BU22" s="1">
        <v>0.63669176229572</v>
      </c>
      <c r="CE22" s="84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84" t="str">
        <f>CE24</f>
        <v>IMC cat excesso prop</v>
      </c>
      <c r="CT22" s="9">
        <v>2011</v>
      </c>
      <c r="CU22" s="1">
        <v>0.31007562596723998</v>
      </c>
      <c r="DE22" s="84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84" t="str">
        <f>DE24</f>
        <v>IMC cat excesso prop</v>
      </c>
      <c r="DT22" s="9">
        <v>2011</v>
      </c>
      <c r="DU22" s="1">
        <v>1</v>
      </c>
      <c r="EE22" s="84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84" t="str">
        <f>EE24</f>
        <v>IMC cat excesso prop</v>
      </c>
      <c r="ET22" s="9">
        <v>2011</v>
      </c>
      <c r="EU22" s="1">
        <v>0.46294590789361501</v>
      </c>
      <c r="FE22" s="69" t="s">
        <v>2309</v>
      </c>
      <c r="FF22" s="10" t="s">
        <v>2259</v>
      </c>
      <c r="FG22" s="10" t="s">
        <v>347</v>
      </c>
      <c r="FH22" s="10" t="s">
        <v>2266</v>
      </c>
      <c r="FI22" s="10" t="s">
        <v>2269</v>
      </c>
      <c r="FJ22" s="10" t="s">
        <v>2273</v>
      </c>
      <c r="FK22" s="10" t="s">
        <v>314</v>
      </c>
      <c r="FL22" s="10" t="s">
        <v>316</v>
      </c>
      <c r="FM22" s="10" t="s">
        <v>2288</v>
      </c>
      <c r="FN22" s="10" t="s">
        <v>299</v>
      </c>
      <c r="FO22" s="10" t="s">
        <v>2254</v>
      </c>
      <c r="FP22" s="10" t="s">
        <v>2296</v>
      </c>
      <c r="FQ22" s="10" t="s">
        <v>2262</v>
      </c>
      <c r="FR22" s="10" t="s">
        <v>393</v>
      </c>
      <c r="FS22" s="10" t="s">
        <v>2299</v>
      </c>
      <c r="FT22" s="10" t="s">
        <v>1260</v>
      </c>
      <c r="FU22" s="10" t="s">
        <v>1248</v>
      </c>
      <c r="FV22" s="10" t="s">
        <v>2266</v>
      </c>
      <c r="FW22" s="10" t="s">
        <v>1262</v>
      </c>
      <c r="FX22" s="10" t="s">
        <v>296</v>
      </c>
      <c r="FY22" s="10" t="s">
        <v>1256</v>
      </c>
      <c r="FZ22" s="10" t="s">
        <v>407</v>
      </c>
      <c r="GB22" s="81"/>
      <c r="GC22" s="69" t="s">
        <v>2309</v>
      </c>
      <c r="GD22" s="10" t="s">
        <v>2318</v>
      </c>
      <c r="GE22" s="10" t="s">
        <v>2319</v>
      </c>
      <c r="GF22" s="10" t="s">
        <v>1408</v>
      </c>
      <c r="GG22" s="10" t="s">
        <v>1282</v>
      </c>
      <c r="GH22" s="10" t="s">
        <v>2325</v>
      </c>
      <c r="GI22" s="10" t="s">
        <v>1954</v>
      </c>
      <c r="GJ22" s="10" t="s">
        <v>1849</v>
      </c>
      <c r="GK22" s="10" t="s">
        <v>2328</v>
      </c>
      <c r="GL22" s="10" t="s">
        <v>1391</v>
      </c>
      <c r="GM22" s="10" t="s">
        <v>2332</v>
      </c>
      <c r="GN22" s="10" t="s">
        <v>1722</v>
      </c>
      <c r="GO22" s="10" t="s">
        <v>2335</v>
      </c>
      <c r="GP22" s="10" t="s">
        <v>2336</v>
      </c>
      <c r="GQ22" s="10" t="s">
        <v>2338</v>
      </c>
      <c r="GR22" s="10" t="s">
        <v>2341</v>
      </c>
      <c r="GS22" s="10" t="s">
        <v>2344</v>
      </c>
      <c r="GT22" s="10" t="s">
        <v>1461</v>
      </c>
      <c r="GU22" s="10" t="s">
        <v>2347</v>
      </c>
      <c r="GV22" s="10" t="s">
        <v>296</v>
      </c>
      <c r="GW22" s="10" t="s">
        <v>2350</v>
      </c>
      <c r="GX22" s="10" t="s">
        <v>1716</v>
      </c>
      <c r="GZ22" s="81"/>
      <c r="HA22" s="69" t="s">
        <v>2309</v>
      </c>
      <c r="HB22" s="10" t="s">
        <v>1486</v>
      </c>
      <c r="HC22" s="10" t="s">
        <v>2442</v>
      </c>
      <c r="HD22" s="10" t="s">
        <v>2443</v>
      </c>
      <c r="HE22" s="10" t="s">
        <v>1896</v>
      </c>
      <c r="HF22" s="10" t="s">
        <v>2446</v>
      </c>
      <c r="HG22" s="10" t="s">
        <v>1793</v>
      </c>
      <c r="HH22" s="10" t="s">
        <v>2447</v>
      </c>
      <c r="HI22" s="10" t="s">
        <v>1586</v>
      </c>
      <c r="HJ22" s="10" t="s">
        <v>2452</v>
      </c>
      <c r="HK22" s="10" t="s">
        <v>1683</v>
      </c>
      <c r="HL22" s="10" t="s">
        <v>1549</v>
      </c>
      <c r="HM22" s="10" t="s">
        <v>2456</v>
      </c>
      <c r="HN22" s="10" t="s">
        <v>2362</v>
      </c>
      <c r="HO22" s="10" t="s">
        <v>2458</v>
      </c>
      <c r="HP22" s="10" t="s">
        <v>2461</v>
      </c>
      <c r="HQ22" s="10" t="s">
        <v>2463</v>
      </c>
      <c r="HR22" s="10" t="s">
        <v>1902</v>
      </c>
      <c r="HS22" s="10" t="s">
        <v>1734</v>
      </c>
      <c r="HT22" s="10" t="s">
        <v>296</v>
      </c>
      <c r="HU22" s="10" t="s">
        <v>1515</v>
      </c>
      <c r="HV22" s="10" t="s">
        <v>1855</v>
      </c>
      <c r="HX22" s="81"/>
      <c r="HY22" s="69" t="s">
        <v>2309</v>
      </c>
      <c r="HZ22" s="10" t="s">
        <v>2550</v>
      </c>
      <c r="IA22" s="10" t="s">
        <v>1399</v>
      </c>
      <c r="IB22" s="10" t="s">
        <v>1314</v>
      </c>
      <c r="IC22" s="10" t="s">
        <v>2553</v>
      </c>
      <c r="ID22" s="10" t="s">
        <v>1786</v>
      </c>
      <c r="IE22" s="10" t="s">
        <v>2557</v>
      </c>
      <c r="IF22" s="10" t="s">
        <v>2470</v>
      </c>
      <c r="IG22" s="10" t="s">
        <v>2334</v>
      </c>
      <c r="IH22" s="10" t="s">
        <v>1658</v>
      </c>
      <c r="II22" s="10" t="s">
        <v>1867</v>
      </c>
      <c r="IJ22" s="10" t="s">
        <v>2564</v>
      </c>
      <c r="IK22" s="10" t="s">
        <v>1810</v>
      </c>
      <c r="IL22" s="10" t="s">
        <v>2567</v>
      </c>
      <c r="IM22" s="10" t="s">
        <v>2568</v>
      </c>
      <c r="IN22" s="10" t="s">
        <v>2570</v>
      </c>
      <c r="IO22" s="10" t="s">
        <v>2572</v>
      </c>
      <c r="IP22" s="10" t="s">
        <v>2576</v>
      </c>
      <c r="IQ22" s="10" t="s">
        <v>1742</v>
      </c>
      <c r="IR22" s="10" t="s">
        <v>296</v>
      </c>
      <c r="IS22" s="10" t="s">
        <v>1468</v>
      </c>
      <c r="IT22" s="10" t="s">
        <v>2579</v>
      </c>
      <c r="JT22" s="63" t="s">
        <v>1962</v>
      </c>
      <c r="JU22" s="7" t="s">
        <v>66</v>
      </c>
      <c r="JV22" s="14" t="s">
        <v>66</v>
      </c>
      <c r="JW22" s="7" t="s">
        <v>66</v>
      </c>
      <c r="JX22" s="59">
        <v>-9.4550088690893296E-4</v>
      </c>
      <c r="JY22" s="14" t="s">
        <v>2040</v>
      </c>
      <c r="JZ22" s="7">
        <v>1.0500000000000001E-2</v>
      </c>
      <c r="LH22" s="20" t="s">
        <v>1975</v>
      </c>
      <c r="LI22" s="1">
        <v>-0.316847205672939</v>
      </c>
      <c r="LJ22" s="1">
        <v>0.72844204843558602</v>
      </c>
      <c r="LK22" s="52">
        <v>-0.27155795156441398</v>
      </c>
      <c r="LL22" s="1" t="s">
        <v>2208</v>
      </c>
      <c r="LM22" s="10" t="s">
        <v>2209</v>
      </c>
      <c r="LN22" s="1">
        <v>4.2000000000000003E-2</v>
      </c>
      <c r="LO22" s="60">
        <v>-0.33824226423894299</v>
      </c>
      <c r="LP22" s="1">
        <v>0.71302252711236702</v>
      </c>
      <c r="LQ22" s="52">
        <v>-0.28697747288763298</v>
      </c>
      <c r="LR22" s="1" t="s">
        <v>2236</v>
      </c>
      <c r="LS22" s="10" t="s">
        <v>2237</v>
      </c>
      <c r="LT22" s="1">
        <v>4.0599999999999997E-2</v>
      </c>
      <c r="LV22" s="20" t="s">
        <v>1975</v>
      </c>
      <c r="LW22" s="1">
        <v>-0.17264814735896999</v>
      </c>
      <c r="LX22" s="1">
        <v>0.84143362340852002</v>
      </c>
      <c r="LY22" s="52">
        <v>-0.15856637659148001</v>
      </c>
      <c r="LZ22" s="1" t="s">
        <v>2662</v>
      </c>
      <c r="MA22" s="10" t="s">
        <v>2663</v>
      </c>
      <c r="MB22" s="1">
        <v>0.38829999999999998</v>
      </c>
      <c r="MC22" s="60" t="s">
        <v>66</v>
      </c>
      <c r="MD22" s="1" t="s">
        <v>66</v>
      </c>
      <c r="ME22" s="52" t="s">
        <v>66</v>
      </c>
      <c r="MF22" s="1" t="s">
        <v>66</v>
      </c>
      <c r="MG22" s="10" t="s">
        <v>66</v>
      </c>
      <c r="MH22" s="1" t="s">
        <v>66</v>
      </c>
      <c r="MJ22" s="20" t="s">
        <v>1975</v>
      </c>
      <c r="MK22" s="1">
        <v>-0.46977657545776702</v>
      </c>
      <c r="ML22" s="1">
        <v>0.62514192472914398</v>
      </c>
      <c r="MM22" s="52">
        <v>-0.37485807527085602</v>
      </c>
      <c r="MN22" s="1" t="s">
        <v>2696</v>
      </c>
      <c r="MO22" s="10" t="s">
        <v>2697</v>
      </c>
      <c r="MP22" s="1">
        <v>0.30869999999999997</v>
      </c>
      <c r="MQ22" s="60">
        <v>-0.65258112144347602</v>
      </c>
      <c r="MR22" s="1">
        <v>0.52070005070046099</v>
      </c>
      <c r="MS22" s="52">
        <v>-0.47929994929953901</v>
      </c>
      <c r="MT22" s="1" t="s">
        <v>2724</v>
      </c>
      <c r="MU22" s="10" t="s">
        <v>2725</v>
      </c>
      <c r="MV22" s="1">
        <v>2.12E-2</v>
      </c>
      <c r="MX22" s="20" t="s">
        <v>1975</v>
      </c>
      <c r="MY22" s="1">
        <v>-0.16515364532044299</v>
      </c>
      <c r="MZ22" s="1">
        <v>0.84776343919560104</v>
      </c>
      <c r="NA22" s="52">
        <v>-0.15223656080439901</v>
      </c>
      <c r="NB22" s="1" t="s">
        <v>2758</v>
      </c>
      <c r="NC22" s="10" t="s">
        <v>2759</v>
      </c>
      <c r="ND22" s="1">
        <v>0.3024</v>
      </c>
      <c r="NE22" s="60" t="s">
        <v>66</v>
      </c>
      <c r="NF22" s="1" t="s">
        <v>66</v>
      </c>
      <c r="NG22" s="52" t="s">
        <v>66</v>
      </c>
      <c r="NH22" s="1" t="s">
        <v>66</v>
      </c>
      <c r="NI22" s="10" t="s">
        <v>66</v>
      </c>
      <c r="NJ22" s="1" t="s">
        <v>66</v>
      </c>
      <c r="NL22" s="20" t="s">
        <v>1975</v>
      </c>
      <c r="NM22" s="1">
        <v>-0.61630970805297802</v>
      </c>
      <c r="NN22" s="1">
        <v>0.53993327706276895</v>
      </c>
      <c r="NO22" s="52">
        <v>-0.460066722937231</v>
      </c>
      <c r="NP22" s="1" t="s">
        <v>2793</v>
      </c>
      <c r="NQ22" s="10" t="s">
        <v>2794</v>
      </c>
      <c r="NR22" s="1">
        <v>6.7999999999999996E-3</v>
      </c>
      <c r="NS22" s="60">
        <v>-0.74601911483675698</v>
      </c>
      <c r="NT22" s="1">
        <v>0.47425073761594799</v>
      </c>
      <c r="NU22" s="52">
        <v>-0.52574926238405295</v>
      </c>
      <c r="NV22" s="1" t="s">
        <v>2818</v>
      </c>
      <c r="NW22" s="10" t="s">
        <v>2819</v>
      </c>
      <c r="NX22" s="1">
        <v>1.5E-3</v>
      </c>
    </row>
    <row r="23" spans="2:388" x14ac:dyDescent="0.3">
      <c r="B23" s="2" t="s">
        <v>20</v>
      </c>
      <c r="C23" s="1" t="s">
        <v>1</v>
      </c>
      <c r="E23" s="85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84"/>
      <c r="T23" s="9">
        <v>2012</v>
      </c>
      <c r="U23" s="1">
        <v>1.6367447872220999E-7</v>
      </c>
      <c r="V23" s="1">
        <v>2.9511717214574797E-4</v>
      </c>
      <c r="AE23" s="85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84"/>
      <c r="AT23" s="9">
        <v>2012</v>
      </c>
      <c r="AU23" s="1">
        <v>5.4359100686098401E-2</v>
      </c>
      <c r="AV23" s="1">
        <v>0.47870018498014899</v>
      </c>
      <c r="BE23" s="85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84"/>
      <c r="BT23" s="9">
        <v>2012</v>
      </c>
      <c r="BU23" s="1">
        <v>3.0528370214457599E-4</v>
      </c>
      <c r="BV23" s="1">
        <v>1.41349625149198E-3</v>
      </c>
      <c r="CE23" s="85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84"/>
      <c r="CT23" s="9">
        <v>2012</v>
      </c>
      <c r="CU23" s="1">
        <v>0.19324547859096899</v>
      </c>
      <c r="CV23" s="1">
        <v>0.77082001221989505</v>
      </c>
      <c r="DE23" s="85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84"/>
      <c r="DT23" s="9">
        <v>2012</v>
      </c>
      <c r="DU23" s="1">
        <v>8.5887218419496893E-3</v>
      </c>
      <c r="DV23" s="1">
        <v>8.5887218419496893E-3</v>
      </c>
      <c r="EE23" s="85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84"/>
      <c r="ET23" s="9">
        <v>2012</v>
      </c>
      <c r="EU23" s="1">
        <v>3.7195186351160599E-2</v>
      </c>
      <c r="EV23" s="1">
        <v>0.150950452184267</v>
      </c>
      <c r="FE23" s="69" t="s">
        <v>2310</v>
      </c>
      <c r="FF23" s="10" t="s">
        <v>2260</v>
      </c>
      <c r="FG23" s="10" t="s">
        <v>2263</v>
      </c>
      <c r="FH23" s="10" t="s">
        <v>1244</v>
      </c>
      <c r="FI23" s="10" t="s">
        <v>1247</v>
      </c>
      <c r="FJ23" s="10" t="s">
        <v>2274</v>
      </c>
      <c r="FK23" s="10" t="s">
        <v>2279</v>
      </c>
      <c r="FL23" s="10" t="s">
        <v>2283</v>
      </c>
      <c r="FM23" s="10" t="s">
        <v>2289</v>
      </c>
      <c r="FN23" s="10" t="s">
        <v>2292</v>
      </c>
      <c r="FO23" s="10" t="s">
        <v>381</v>
      </c>
      <c r="FP23" s="10" t="s">
        <v>320</v>
      </c>
      <c r="FQ23" s="10" t="s">
        <v>385</v>
      </c>
      <c r="FR23" s="10" t="s">
        <v>1155</v>
      </c>
      <c r="FS23" s="10" t="s">
        <v>2300</v>
      </c>
      <c r="FT23" s="10" t="s">
        <v>1249</v>
      </c>
      <c r="FU23" s="10" t="s">
        <v>1269</v>
      </c>
      <c r="FV23" s="10" t="s">
        <v>2304</v>
      </c>
      <c r="FW23" s="10" t="s">
        <v>2305</v>
      </c>
      <c r="FX23" s="10" t="s">
        <v>1256</v>
      </c>
      <c r="FY23" s="10" t="s">
        <v>296</v>
      </c>
      <c r="FZ23" s="10" t="s">
        <v>322</v>
      </c>
      <c r="GB23" s="81"/>
      <c r="GC23" s="69" t="s">
        <v>2310</v>
      </c>
      <c r="GD23" s="10" t="s">
        <v>1532</v>
      </c>
      <c r="GE23" s="10" t="s">
        <v>2320</v>
      </c>
      <c r="GF23" s="10" t="s">
        <v>1777</v>
      </c>
      <c r="GG23" s="10" t="s">
        <v>2324</v>
      </c>
      <c r="GH23" s="10" t="s">
        <v>2326</v>
      </c>
      <c r="GI23" s="10" t="s">
        <v>1706</v>
      </c>
      <c r="GJ23" s="10" t="s">
        <v>2325</v>
      </c>
      <c r="GK23" s="10" t="s">
        <v>1788</v>
      </c>
      <c r="GL23" s="10" t="s">
        <v>1919</v>
      </c>
      <c r="GM23" s="10" t="s">
        <v>1631</v>
      </c>
      <c r="GN23" s="10" t="s">
        <v>1835</v>
      </c>
      <c r="GO23" s="10" t="s">
        <v>1531</v>
      </c>
      <c r="GP23" s="10" t="s">
        <v>459</v>
      </c>
      <c r="GQ23" s="10" t="s">
        <v>1385</v>
      </c>
      <c r="GR23" s="10" t="s">
        <v>2342</v>
      </c>
      <c r="GS23" s="10" t="s">
        <v>1542</v>
      </c>
      <c r="GT23" s="10" t="s">
        <v>1900</v>
      </c>
      <c r="GU23" s="10" t="s">
        <v>2348</v>
      </c>
      <c r="GV23" s="10" t="s">
        <v>2350</v>
      </c>
      <c r="GW23" s="10" t="s">
        <v>296</v>
      </c>
      <c r="GX23" s="10" t="s">
        <v>302</v>
      </c>
      <c r="GZ23" s="81"/>
      <c r="HA23" s="69" t="s">
        <v>2310</v>
      </c>
      <c r="HB23" s="10" t="s">
        <v>2440</v>
      </c>
      <c r="HC23" s="10" t="s">
        <v>1395</v>
      </c>
      <c r="HD23" s="10" t="s">
        <v>2444</v>
      </c>
      <c r="HE23" s="10" t="s">
        <v>2445</v>
      </c>
      <c r="HF23" s="10" t="s">
        <v>1598</v>
      </c>
      <c r="HG23" s="10" t="s">
        <v>2377</v>
      </c>
      <c r="HH23" s="10" t="s">
        <v>2448</v>
      </c>
      <c r="HI23" s="10" t="s">
        <v>2407</v>
      </c>
      <c r="HJ23" s="10" t="s">
        <v>1691</v>
      </c>
      <c r="HK23" s="10" t="s">
        <v>1955</v>
      </c>
      <c r="HL23" s="10" t="s">
        <v>2421</v>
      </c>
      <c r="HM23" s="10" t="s">
        <v>1502</v>
      </c>
      <c r="HN23" s="10" t="s">
        <v>658</v>
      </c>
      <c r="HO23" s="10" t="s">
        <v>2459</v>
      </c>
      <c r="HP23" s="10" t="s">
        <v>1958</v>
      </c>
      <c r="HQ23" s="10" t="s">
        <v>1815</v>
      </c>
      <c r="HR23" s="10" t="s">
        <v>2466</v>
      </c>
      <c r="HS23" s="10" t="s">
        <v>2467</v>
      </c>
      <c r="HT23" s="10" t="s">
        <v>1515</v>
      </c>
      <c r="HU23" s="10" t="s">
        <v>296</v>
      </c>
      <c r="HV23" s="10" t="s">
        <v>1601</v>
      </c>
      <c r="HX23" s="81"/>
      <c r="HY23" s="69" t="s">
        <v>2310</v>
      </c>
      <c r="HZ23" s="10" t="s">
        <v>1315</v>
      </c>
      <c r="IA23" s="10" t="s">
        <v>1842</v>
      </c>
      <c r="IB23" s="10" t="s">
        <v>2551</v>
      </c>
      <c r="IC23" s="10" t="s">
        <v>2321</v>
      </c>
      <c r="ID23" s="10" t="s">
        <v>2363</v>
      </c>
      <c r="IE23" s="10" t="s">
        <v>2558</v>
      </c>
      <c r="IF23" s="10" t="s">
        <v>2326</v>
      </c>
      <c r="IG23" s="10" t="s">
        <v>2561</v>
      </c>
      <c r="IH23" s="10" t="s">
        <v>2562</v>
      </c>
      <c r="II23" s="10" t="s">
        <v>1645</v>
      </c>
      <c r="IJ23" s="10" t="s">
        <v>2524</v>
      </c>
      <c r="IK23" s="10" t="s">
        <v>1867</v>
      </c>
      <c r="IL23" s="10" t="s">
        <v>1375</v>
      </c>
      <c r="IM23" s="10" t="s">
        <v>1526</v>
      </c>
      <c r="IN23" s="10" t="s">
        <v>2571</v>
      </c>
      <c r="IO23" s="10" t="s">
        <v>2573</v>
      </c>
      <c r="IP23" s="10" t="s">
        <v>2577</v>
      </c>
      <c r="IQ23" s="10" t="s">
        <v>2578</v>
      </c>
      <c r="IR23" s="10" t="s">
        <v>1468</v>
      </c>
      <c r="IS23" s="10" t="s">
        <v>296</v>
      </c>
      <c r="IT23" s="10" t="s">
        <v>1830</v>
      </c>
      <c r="LH23" s="20" t="s">
        <v>1976</v>
      </c>
      <c r="LI23" s="1">
        <v>-0.41911368002011801</v>
      </c>
      <c r="LJ23" s="1">
        <v>0.65762943169131005</v>
      </c>
      <c r="LK23" s="52">
        <v>-0.34237056830869</v>
      </c>
      <c r="LL23" s="1" t="s">
        <v>2210</v>
      </c>
      <c r="LM23" s="10" t="s">
        <v>2211</v>
      </c>
      <c r="LN23" s="1">
        <v>8.2000000000000007E-3</v>
      </c>
      <c r="LO23" s="60">
        <v>-0.47442818105752699</v>
      </c>
      <c r="LP23" s="1">
        <v>0.62224076381075499</v>
      </c>
      <c r="LQ23" s="52">
        <v>-0.37775923618924501</v>
      </c>
      <c r="LR23" s="1" t="s">
        <v>2238</v>
      </c>
      <c r="LS23" s="10" t="s">
        <v>2239</v>
      </c>
      <c r="LT23" s="1">
        <v>5.0000000000000001E-3</v>
      </c>
      <c r="LV23" s="20" t="s">
        <v>1976</v>
      </c>
      <c r="LW23" s="1">
        <v>-0.220555403514232</v>
      </c>
      <c r="LX23" s="1">
        <v>0.80207319995665705</v>
      </c>
      <c r="LY23" s="52">
        <v>-0.19792680004334301</v>
      </c>
      <c r="LZ23" s="1" t="s">
        <v>2664</v>
      </c>
      <c r="MA23" s="10" t="s">
        <v>2665</v>
      </c>
      <c r="MB23" s="1">
        <v>0.2422</v>
      </c>
      <c r="MC23" s="60" t="s">
        <v>66</v>
      </c>
      <c r="MD23" s="1" t="s">
        <v>66</v>
      </c>
      <c r="ME23" s="52" t="s">
        <v>66</v>
      </c>
      <c r="MF23" s="1" t="s">
        <v>66</v>
      </c>
      <c r="MG23" s="10" t="s">
        <v>66</v>
      </c>
      <c r="MH23" s="1" t="s">
        <v>66</v>
      </c>
      <c r="MJ23" s="20" t="s">
        <v>1976</v>
      </c>
      <c r="MK23" s="1">
        <v>-0.59810967188905195</v>
      </c>
      <c r="ML23" s="1">
        <v>0.54985005132088005</v>
      </c>
      <c r="MM23" s="52">
        <v>-0.45014994867912</v>
      </c>
      <c r="MN23" s="1" t="s">
        <v>2698</v>
      </c>
      <c r="MO23" s="10" t="s">
        <v>2699</v>
      </c>
      <c r="MP23" s="1">
        <v>0.18410000000000001</v>
      </c>
      <c r="MQ23" s="60">
        <v>-0.84233048166768498</v>
      </c>
      <c r="MR23" s="1">
        <v>0.43070560139948799</v>
      </c>
      <c r="MS23" s="52">
        <v>-0.56929439860051201</v>
      </c>
      <c r="MT23" s="1" t="s">
        <v>2726</v>
      </c>
      <c r="MU23" s="10" t="s">
        <v>2727</v>
      </c>
      <c r="MV23" s="1">
        <v>6.8999999999999999E-3</v>
      </c>
      <c r="MX23" s="20" t="s">
        <v>1976</v>
      </c>
      <c r="MY23" s="1">
        <v>-0.27065991733120998</v>
      </c>
      <c r="MZ23" s="1">
        <v>0.76287589316409699</v>
      </c>
      <c r="NA23" s="52">
        <v>-0.23712410683590299</v>
      </c>
      <c r="NB23" s="1" t="s">
        <v>2760</v>
      </c>
      <c r="NC23" s="10" t="s">
        <v>2761</v>
      </c>
      <c r="ND23" s="1">
        <v>8.8700000000000001E-2</v>
      </c>
      <c r="NE23" s="60" t="s">
        <v>66</v>
      </c>
      <c r="NF23" s="1" t="s">
        <v>66</v>
      </c>
      <c r="NG23" s="52" t="s">
        <v>66</v>
      </c>
      <c r="NH23" s="1" t="s">
        <v>66</v>
      </c>
      <c r="NI23" s="10" t="s">
        <v>66</v>
      </c>
      <c r="NJ23" s="1" t="s">
        <v>66</v>
      </c>
      <c r="NL23" s="20" t="s">
        <v>1976</v>
      </c>
      <c r="NM23" s="1">
        <v>-0.68044000530635396</v>
      </c>
      <c r="NN23" s="1">
        <v>0.50639412723517496</v>
      </c>
      <c r="NO23" s="52">
        <v>-0.49360587276482498</v>
      </c>
      <c r="NP23" s="1" t="s">
        <v>2795</v>
      </c>
      <c r="NQ23" s="10" t="s">
        <v>2796</v>
      </c>
      <c r="NR23" s="1">
        <v>2.8E-3</v>
      </c>
      <c r="NS23" s="60">
        <v>-0.81512880365832197</v>
      </c>
      <c r="NT23" s="1">
        <v>0.44258231746829002</v>
      </c>
      <c r="NU23" s="52">
        <v>-0.55741768253170998</v>
      </c>
      <c r="NV23" s="1" t="s">
        <v>2820</v>
      </c>
      <c r="NW23" s="10" t="s">
        <v>2821</v>
      </c>
      <c r="NX23" s="1">
        <v>5.0000000000000001E-4</v>
      </c>
    </row>
    <row r="24" spans="2:388" ht="14.1" customHeight="1" x14ac:dyDescent="0.3">
      <c r="B24" s="2" t="s">
        <v>21</v>
      </c>
      <c r="C24" s="1" t="s">
        <v>1</v>
      </c>
      <c r="E24" s="83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84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83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84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83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84"/>
      <c r="BT24" s="9">
        <v>2013</v>
      </c>
      <c r="BU24" s="1">
        <v>3.0528370214457599E-4</v>
      </c>
      <c r="BV24" s="1">
        <v>1.41349625149198E-3</v>
      </c>
      <c r="BW24" s="1">
        <v>1</v>
      </c>
      <c r="CE24" s="83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84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83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84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83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84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E24" s="70" t="s">
        <v>2311</v>
      </c>
      <c r="FF24" s="14" t="s">
        <v>307</v>
      </c>
      <c r="FG24" s="14" t="s">
        <v>2264</v>
      </c>
      <c r="FH24" s="14" t="s">
        <v>426</v>
      </c>
      <c r="FI24" s="14" t="s">
        <v>414</v>
      </c>
      <c r="FJ24" s="14" t="s">
        <v>314</v>
      </c>
      <c r="FK24" s="14" t="s">
        <v>2280</v>
      </c>
      <c r="FL24" s="14" t="s">
        <v>2284</v>
      </c>
      <c r="FM24" s="14" t="s">
        <v>2290</v>
      </c>
      <c r="FN24" s="14" t="s">
        <v>2293</v>
      </c>
      <c r="FO24" s="14" t="s">
        <v>2294</v>
      </c>
      <c r="FP24" s="14" t="s">
        <v>426</v>
      </c>
      <c r="FQ24" s="14" t="s">
        <v>345</v>
      </c>
      <c r="FR24" s="14" t="s">
        <v>376</v>
      </c>
      <c r="FS24" s="14" t="s">
        <v>2301</v>
      </c>
      <c r="FT24" s="14" t="s">
        <v>357</v>
      </c>
      <c r="FU24" s="14" t="s">
        <v>2260</v>
      </c>
      <c r="FV24" s="14" t="s">
        <v>298</v>
      </c>
      <c r="FW24" s="14" t="s">
        <v>317</v>
      </c>
      <c r="FX24" s="14" t="s">
        <v>407</v>
      </c>
      <c r="FY24" s="14" t="s">
        <v>322</v>
      </c>
      <c r="FZ24" s="14" t="s">
        <v>296</v>
      </c>
      <c r="GB24" s="82"/>
      <c r="GC24" s="70" t="s">
        <v>2311</v>
      </c>
      <c r="GD24" s="14" t="s">
        <v>1909</v>
      </c>
      <c r="GE24" s="14" t="s">
        <v>2321</v>
      </c>
      <c r="GF24" s="14" t="s">
        <v>2323</v>
      </c>
      <c r="GG24" s="14" t="s">
        <v>1792</v>
      </c>
      <c r="GH24" s="14" t="s">
        <v>2327</v>
      </c>
      <c r="GI24" s="14" t="s">
        <v>2329</v>
      </c>
      <c r="GJ24" s="14" t="s">
        <v>1881</v>
      </c>
      <c r="GK24" s="14" t="s">
        <v>2331</v>
      </c>
      <c r="GL24" s="14" t="s">
        <v>1586</v>
      </c>
      <c r="GM24" s="14" t="s">
        <v>2333</v>
      </c>
      <c r="GN24" s="14" t="s">
        <v>1776</v>
      </c>
      <c r="GO24" s="14" t="s">
        <v>1353</v>
      </c>
      <c r="GP24" s="14" t="s">
        <v>658</v>
      </c>
      <c r="GQ24" s="14" t="s">
        <v>2339</v>
      </c>
      <c r="GR24" s="14" t="s">
        <v>2343</v>
      </c>
      <c r="GS24" s="14" t="s">
        <v>2345</v>
      </c>
      <c r="GT24" s="14" t="s">
        <v>2346</v>
      </c>
      <c r="GU24" s="14" t="s">
        <v>2349</v>
      </c>
      <c r="GV24" s="14" t="s">
        <v>1716</v>
      </c>
      <c r="GW24" s="14" t="s">
        <v>302</v>
      </c>
      <c r="GX24" s="14" t="s">
        <v>296</v>
      </c>
      <c r="GZ24" s="82"/>
      <c r="HA24" s="70" t="s">
        <v>2311</v>
      </c>
      <c r="HB24" s="14" t="s">
        <v>1326</v>
      </c>
      <c r="HC24" s="14" t="s">
        <v>1576</v>
      </c>
      <c r="HD24" s="14" t="s">
        <v>1300</v>
      </c>
      <c r="HE24" s="14" t="s">
        <v>1389</v>
      </c>
      <c r="HF24" s="14" t="s">
        <v>2312</v>
      </c>
      <c r="HG24" s="14" t="s">
        <v>1369</v>
      </c>
      <c r="HH24" s="14" t="s">
        <v>2449</v>
      </c>
      <c r="HI24" s="14" t="s">
        <v>2450</v>
      </c>
      <c r="HJ24" s="14" t="s">
        <v>2313</v>
      </c>
      <c r="HK24" s="14" t="s">
        <v>2453</v>
      </c>
      <c r="HL24" s="14" t="s">
        <v>1485</v>
      </c>
      <c r="HM24" s="14" t="s">
        <v>1341</v>
      </c>
      <c r="HN24" s="14" t="s">
        <v>603</v>
      </c>
      <c r="HO24" s="14" t="s">
        <v>2460</v>
      </c>
      <c r="HP24" s="14" t="s">
        <v>2462</v>
      </c>
      <c r="HQ24" s="14" t="s">
        <v>2464</v>
      </c>
      <c r="HR24" s="14" t="s">
        <v>1313</v>
      </c>
      <c r="HS24" s="14" t="s">
        <v>2468</v>
      </c>
      <c r="HT24" s="14" t="s">
        <v>1855</v>
      </c>
      <c r="HU24" s="14" t="s">
        <v>1601</v>
      </c>
      <c r="HV24" s="14" t="s">
        <v>296</v>
      </c>
      <c r="HX24" s="82"/>
      <c r="HY24" s="70" t="s">
        <v>2311</v>
      </c>
      <c r="HZ24" s="14" t="s">
        <v>2316</v>
      </c>
      <c r="IA24" s="14" t="s">
        <v>1740</v>
      </c>
      <c r="IB24" s="14" t="s">
        <v>2552</v>
      </c>
      <c r="IC24" s="14" t="s">
        <v>2554</v>
      </c>
      <c r="ID24" s="14" t="s">
        <v>1512</v>
      </c>
      <c r="IE24" s="14" t="s">
        <v>2559</v>
      </c>
      <c r="IF24" s="14" t="s">
        <v>2468</v>
      </c>
      <c r="IG24" s="14" t="s">
        <v>1711</v>
      </c>
      <c r="IH24" s="14" t="s">
        <v>2563</v>
      </c>
      <c r="II24" s="14" t="s">
        <v>2477</v>
      </c>
      <c r="IJ24" s="14" t="s">
        <v>2565</v>
      </c>
      <c r="IK24" s="14" t="s">
        <v>1948</v>
      </c>
      <c r="IL24" s="14" t="s">
        <v>1562</v>
      </c>
      <c r="IM24" s="14" t="s">
        <v>2321</v>
      </c>
      <c r="IN24" s="14" t="s">
        <v>1350</v>
      </c>
      <c r="IO24" s="14" t="s">
        <v>2574</v>
      </c>
      <c r="IP24" s="14" t="s">
        <v>1778</v>
      </c>
      <c r="IQ24" s="14" t="s">
        <v>1497</v>
      </c>
      <c r="IR24" s="14" t="s">
        <v>2579</v>
      </c>
      <c r="IS24" s="14" t="s">
        <v>1830</v>
      </c>
      <c r="IT24" s="14" t="s">
        <v>296</v>
      </c>
      <c r="LH24" s="20" t="s">
        <v>1977</v>
      </c>
      <c r="LI24" s="1">
        <v>-0.388569362218256</v>
      </c>
      <c r="LJ24" s="1">
        <v>0.67802619084818005</v>
      </c>
      <c r="LK24" s="52">
        <v>-0.32197380915182</v>
      </c>
      <c r="LL24" s="1" t="s">
        <v>2212</v>
      </c>
      <c r="LM24" s="10" t="s">
        <v>2213</v>
      </c>
      <c r="LN24" s="1">
        <v>1.3899999999999999E-2</v>
      </c>
      <c r="LO24" s="60">
        <v>-0.49309234296101501</v>
      </c>
      <c r="LP24" s="1">
        <v>0.61073486939563304</v>
      </c>
      <c r="LQ24" s="52">
        <v>-0.38926513060436702</v>
      </c>
      <c r="LR24" s="1" t="s">
        <v>2240</v>
      </c>
      <c r="LS24" s="10" t="s">
        <v>2241</v>
      </c>
      <c r="LT24" s="1">
        <v>3.3999999999999998E-3</v>
      </c>
      <c r="LV24" s="20" t="s">
        <v>1977</v>
      </c>
      <c r="LW24" s="1">
        <v>-0.11301518105392799</v>
      </c>
      <c r="LX24" s="1">
        <v>0.89313710125059798</v>
      </c>
      <c r="LY24" s="52">
        <v>-0.106862898749402</v>
      </c>
      <c r="LZ24" s="1" t="s">
        <v>2666</v>
      </c>
      <c r="MA24" s="10" t="s">
        <v>2667</v>
      </c>
      <c r="MB24" s="1">
        <v>0.55120000000000002</v>
      </c>
      <c r="MC24" s="60" t="s">
        <v>66</v>
      </c>
      <c r="MD24" s="1" t="s">
        <v>66</v>
      </c>
      <c r="ME24" s="52" t="s">
        <v>66</v>
      </c>
      <c r="MF24" s="1" t="s">
        <v>66</v>
      </c>
      <c r="MG24" s="10" t="s">
        <v>66</v>
      </c>
      <c r="MH24" s="1" t="s">
        <v>66</v>
      </c>
      <c r="MJ24" s="20" t="s">
        <v>1977</v>
      </c>
      <c r="MK24" s="1">
        <v>-0.452720607701116</v>
      </c>
      <c r="ML24" s="1">
        <v>0.63589577319161805</v>
      </c>
      <c r="MM24" s="52">
        <v>-0.364104226808382</v>
      </c>
      <c r="MN24" s="1" t="s">
        <v>2700</v>
      </c>
      <c r="MO24" s="10" t="s">
        <v>2701</v>
      </c>
      <c r="MP24" s="1">
        <v>0.34739999999999999</v>
      </c>
      <c r="MQ24" s="60">
        <v>-0.89502045710346601</v>
      </c>
      <c r="MR24" s="1">
        <v>0.408599239798425</v>
      </c>
      <c r="MS24" s="52">
        <v>-0.59140076020157495</v>
      </c>
      <c r="MT24" s="1" t="s">
        <v>2728</v>
      </c>
      <c r="MU24" s="10" t="s">
        <v>2729</v>
      </c>
      <c r="MV24" s="1">
        <v>3.8999999999999998E-3</v>
      </c>
      <c r="MX24" s="20" t="s">
        <v>1977</v>
      </c>
      <c r="MY24" s="1">
        <v>-0.249226285786393</v>
      </c>
      <c r="MZ24" s="1">
        <v>0.77940358547515798</v>
      </c>
      <c r="NA24" s="52">
        <v>-0.22059641452484199</v>
      </c>
      <c r="NB24" s="1" t="s">
        <v>2762</v>
      </c>
      <c r="NC24" s="10" t="s">
        <v>2763</v>
      </c>
      <c r="ND24" s="1">
        <v>0.1162</v>
      </c>
      <c r="NE24" s="60" t="s">
        <v>66</v>
      </c>
      <c r="NF24" s="1" t="s">
        <v>66</v>
      </c>
      <c r="NG24" s="52" t="s">
        <v>66</v>
      </c>
      <c r="NH24" s="1" t="s">
        <v>66</v>
      </c>
      <c r="NI24" s="10" t="s">
        <v>66</v>
      </c>
      <c r="NJ24" s="1" t="s">
        <v>66</v>
      </c>
      <c r="NL24" s="20" t="s">
        <v>1977</v>
      </c>
      <c r="NM24" s="1">
        <v>-0.68593842484563605</v>
      </c>
      <c r="NN24" s="1">
        <v>0.50361740067084504</v>
      </c>
      <c r="NO24" s="52">
        <v>-0.49638259932915502</v>
      </c>
      <c r="NP24" s="1" t="s">
        <v>2797</v>
      </c>
      <c r="NQ24" s="10" t="s">
        <v>2798</v>
      </c>
      <c r="NR24" s="1">
        <v>2.3999999999999998E-3</v>
      </c>
      <c r="NS24" s="60">
        <v>-0.86857852689320103</v>
      </c>
      <c r="NT24" s="1">
        <v>0.41954750107234501</v>
      </c>
      <c r="NU24" s="52">
        <v>-0.58045249892765505</v>
      </c>
      <c r="NV24" s="1" t="s">
        <v>2822</v>
      </c>
      <c r="NW24" s="10" t="s">
        <v>2823</v>
      </c>
      <c r="NX24" s="1">
        <v>2.9999999999999997E-4</v>
      </c>
    </row>
    <row r="25" spans="2:388" x14ac:dyDescent="0.3">
      <c r="B25" s="2" t="s">
        <v>22</v>
      </c>
      <c r="C25" s="1" t="s">
        <v>1</v>
      </c>
      <c r="E25" s="84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84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84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84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84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84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84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84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84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84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84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84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GB25" s="80" t="s">
        <v>1278</v>
      </c>
      <c r="GC25" s="68" t="s">
        <v>433</v>
      </c>
      <c r="GD25" s="12" t="s">
        <v>296</v>
      </c>
      <c r="GE25" s="12" t="s">
        <v>1553</v>
      </c>
      <c r="GF25" s="12" t="s">
        <v>1562</v>
      </c>
      <c r="GG25" s="12" t="s">
        <v>1562</v>
      </c>
      <c r="GH25" s="12" t="s">
        <v>2314</v>
      </c>
      <c r="GI25" s="12" t="s">
        <v>1726</v>
      </c>
      <c r="GJ25" s="12" t="s">
        <v>2351</v>
      </c>
      <c r="GK25" s="12" t="s">
        <v>2352</v>
      </c>
      <c r="GL25" s="12" t="s">
        <v>2353</v>
      </c>
      <c r="GM25" s="12" t="s">
        <v>1422</v>
      </c>
      <c r="GN25" s="12" t="s">
        <v>1797</v>
      </c>
      <c r="GO25" s="12" t="s">
        <v>1616</v>
      </c>
      <c r="GP25" s="12" t="s">
        <v>2354</v>
      </c>
      <c r="GQ25" s="12" t="s">
        <v>2355</v>
      </c>
      <c r="GR25" s="12" t="s">
        <v>2356</v>
      </c>
      <c r="GS25" s="12" t="s">
        <v>1368</v>
      </c>
      <c r="GT25" s="12" t="s">
        <v>1457</v>
      </c>
      <c r="GU25" s="10" t="s">
        <v>2357</v>
      </c>
      <c r="GV25" s="10" t="s">
        <v>1805</v>
      </c>
      <c r="GW25" s="10" t="s">
        <v>2358</v>
      </c>
      <c r="GX25" s="10" t="s">
        <v>1900</v>
      </c>
      <c r="GZ25" s="80" t="s">
        <v>1774</v>
      </c>
      <c r="HA25" s="68" t="s">
        <v>433</v>
      </c>
      <c r="HB25" s="12" t="s">
        <v>296</v>
      </c>
      <c r="HC25" s="12" t="s">
        <v>2469</v>
      </c>
      <c r="HD25" s="12" t="s">
        <v>374</v>
      </c>
      <c r="HE25" s="12" t="s">
        <v>376</v>
      </c>
      <c r="HF25" s="12" t="s">
        <v>1942</v>
      </c>
      <c r="HG25" s="12" t="s">
        <v>336</v>
      </c>
      <c r="HH25" s="12" t="s">
        <v>2470</v>
      </c>
      <c r="HI25" s="12" t="s">
        <v>2471</v>
      </c>
      <c r="HJ25" s="12" t="s">
        <v>2472</v>
      </c>
      <c r="HK25" s="12" t="s">
        <v>1372</v>
      </c>
      <c r="HL25" s="12" t="s">
        <v>1867</v>
      </c>
      <c r="HM25" s="12" t="s">
        <v>1933</v>
      </c>
      <c r="HN25" s="12" t="s">
        <v>2473</v>
      </c>
      <c r="HO25" s="12" t="s">
        <v>1368</v>
      </c>
      <c r="HP25" s="12" t="s">
        <v>1908</v>
      </c>
      <c r="HQ25" s="12" t="s">
        <v>1397</v>
      </c>
      <c r="HR25" s="12" t="s">
        <v>2474</v>
      </c>
      <c r="HS25" s="10" t="s">
        <v>2449</v>
      </c>
      <c r="HT25" s="10" t="s">
        <v>1691</v>
      </c>
      <c r="HU25" s="10" t="s">
        <v>2475</v>
      </c>
      <c r="HV25" s="10" t="s">
        <v>1843</v>
      </c>
      <c r="HX25" s="80" t="s">
        <v>1770</v>
      </c>
      <c r="HY25" s="68" t="s">
        <v>433</v>
      </c>
      <c r="HZ25" s="12" t="s">
        <v>296</v>
      </c>
      <c r="IA25" s="12" t="s">
        <v>424</v>
      </c>
      <c r="IB25" s="12" t="s">
        <v>623</v>
      </c>
      <c r="IC25" s="12" t="s">
        <v>725</v>
      </c>
      <c r="ID25" s="12" t="s">
        <v>1376</v>
      </c>
      <c r="IE25" s="12" t="e">
        <v>#NUM!</v>
      </c>
      <c r="IF25" s="12" t="s">
        <v>1351</v>
      </c>
      <c r="IG25" s="12" t="s">
        <v>1577</v>
      </c>
      <c r="IH25" s="12" t="s">
        <v>2565</v>
      </c>
      <c r="II25" s="12" t="s">
        <v>2580</v>
      </c>
      <c r="IJ25" s="12" t="s">
        <v>1368</v>
      </c>
      <c r="IK25" s="12" t="s">
        <v>1438</v>
      </c>
      <c r="IL25" s="12" t="s">
        <v>2581</v>
      </c>
      <c r="IM25" s="12" t="s">
        <v>2582</v>
      </c>
      <c r="IN25" s="12" t="s">
        <v>1522</v>
      </c>
      <c r="IO25" s="12" t="s">
        <v>1281</v>
      </c>
      <c r="IP25" s="12" t="s">
        <v>1326</v>
      </c>
      <c r="IQ25" s="10" t="s">
        <v>1754</v>
      </c>
      <c r="IR25" s="10" t="s">
        <v>1807</v>
      </c>
      <c r="IS25" s="10" t="s">
        <v>1647</v>
      </c>
      <c r="IT25" s="10" t="s">
        <v>1814</v>
      </c>
      <c r="LH25" s="63" t="s">
        <v>1978</v>
      </c>
      <c r="LI25" s="7">
        <v>-0.313423291255986</v>
      </c>
      <c r="LJ25" s="7">
        <v>0.73094044637673805</v>
      </c>
      <c r="LK25" s="64">
        <v>-0.269059553623262</v>
      </c>
      <c r="LL25" s="7" t="s">
        <v>2214</v>
      </c>
      <c r="LM25" s="14" t="s">
        <v>2215</v>
      </c>
      <c r="LN25" s="7">
        <v>4.6899999999999997E-2</v>
      </c>
      <c r="LO25" s="59">
        <v>-0.46563744017336001</v>
      </c>
      <c r="LP25" s="7">
        <v>0.62773483422724496</v>
      </c>
      <c r="LQ25" s="64">
        <v>-0.37226516577275498</v>
      </c>
      <c r="LR25" s="7" t="s">
        <v>2242</v>
      </c>
      <c r="LS25" s="14" t="s">
        <v>2243</v>
      </c>
      <c r="LT25" s="7">
        <v>8.9999999999999993E-3</v>
      </c>
      <c r="LV25" s="63" t="s">
        <v>1978</v>
      </c>
      <c r="LW25" s="7">
        <v>-0.203015024976402</v>
      </c>
      <c r="LX25" s="7">
        <v>0.81626597695643199</v>
      </c>
      <c r="LY25" s="64">
        <v>-0.18373402304356801</v>
      </c>
      <c r="LZ25" s="7" t="s">
        <v>2668</v>
      </c>
      <c r="MA25" s="14" t="s">
        <v>2669</v>
      </c>
      <c r="MB25" s="7">
        <v>0.32829999999999998</v>
      </c>
      <c r="MC25" s="59" t="s">
        <v>66</v>
      </c>
      <c r="MD25" s="7" t="s">
        <v>66</v>
      </c>
      <c r="ME25" s="64" t="s">
        <v>66</v>
      </c>
      <c r="MF25" s="7" t="s">
        <v>66</v>
      </c>
      <c r="MG25" s="14" t="s">
        <v>66</v>
      </c>
      <c r="MH25" s="7" t="s">
        <v>66</v>
      </c>
      <c r="MJ25" s="63" t="s">
        <v>1978</v>
      </c>
      <c r="MK25" s="7">
        <v>-0.42610205899926701</v>
      </c>
      <c r="ML25" s="7">
        <v>0.65304968912172101</v>
      </c>
      <c r="MM25" s="64">
        <v>-0.34695031087827899</v>
      </c>
      <c r="MN25" s="7" t="s">
        <v>2702</v>
      </c>
      <c r="MO25" s="14" t="s">
        <v>2703</v>
      </c>
      <c r="MP25" s="7">
        <v>0.37359999999999999</v>
      </c>
      <c r="MQ25" s="59">
        <v>-0.961683187140009</v>
      </c>
      <c r="MR25" s="7">
        <v>0.382248947679796</v>
      </c>
      <c r="MS25" s="64">
        <v>-0.617751052320204</v>
      </c>
      <c r="MT25" s="7" t="s">
        <v>2730</v>
      </c>
      <c r="MU25" s="14" t="s">
        <v>2731</v>
      </c>
      <c r="MV25" s="7">
        <v>5.0000000000000001E-3</v>
      </c>
      <c r="MX25" s="63" t="s">
        <v>1978</v>
      </c>
      <c r="MY25" s="7">
        <v>-0.13711296926324901</v>
      </c>
      <c r="MZ25" s="7">
        <v>0.87187172586194495</v>
      </c>
      <c r="NA25" s="64">
        <v>-0.128128274138055</v>
      </c>
      <c r="NB25" s="7" t="s">
        <v>2764</v>
      </c>
      <c r="NC25" s="14" t="s">
        <v>2765</v>
      </c>
      <c r="ND25" s="7">
        <v>0.40579999999999999</v>
      </c>
      <c r="NE25" s="59" t="s">
        <v>66</v>
      </c>
      <c r="NF25" s="7" t="s">
        <v>66</v>
      </c>
      <c r="NG25" s="64" t="s">
        <v>66</v>
      </c>
      <c r="NH25" s="7" t="s">
        <v>66</v>
      </c>
      <c r="NI25" s="14" t="s">
        <v>66</v>
      </c>
      <c r="NJ25" s="7" t="s">
        <v>66</v>
      </c>
      <c r="NL25" s="63" t="s">
        <v>1978</v>
      </c>
      <c r="NM25" s="7">
        <v>-0.71443125478333502</v>
      </c>
      <c r="NN25" s="7">
        <v>0.48947041660470803</v>
      </c>
      <c r="NO25" s="64">
        <v>-0.51052958339529197</v>
      </c>
      <c r="NP25" s="7" t="s">
        <v>2799</v>
      </c>
      <c r="NQ25" s="14" t="s">
        <v>2800</v>
      </c>
      <c r="NR25" s="7">
        <v>5.9999999999999995E-4</v>
      </c>
      <c r="NS25" s="59">
        <v>-0.87335866069878199</v>
      </c>
      <c r="NT25" s="7">
        <v>0.41754679351396501</v>
      </c>
      <c r="NU25" s="64">
        <v>-0.58245320648603505</v>
      </c>
      <c r="NV25" s="7" t="s">
        <v>2824</v>
      </c>
      <c r="NW25" s="14" t="s">
        <v>2825</v>
      </c>
      <c r="NX25" s="7">
        <v>2.0000000000000001E-4</v>
      </c>
    </row>
    <row r="26" spans="2:388" x14ac:dyDescent="0.3">
      <c r="B26" s="2" t="s">
        <v>23</v>
      </c>
      <c r="C26" s="1" t="s">
        <v>1</v>
      </c>
      <c r="E26" s="84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84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84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84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84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84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84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84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84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84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84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84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GB26" s="81"/>
      <c r="GC26" s="69" t="s">
        <v>10</v>
      </c>
      <c r="GD26" s="10" t="s">
        <v>1553</v>
      </c>
      <c r="GE26" s="10" t="s">
        <v>296</v>
      </c>
      <c r="GF26" s="10" t="s">
        <v>1398</v>
      </c>
      <c r="GG26" s="10" t="s">
        <v>1399</v>
      </c>
      <c r="GH26" s="10" t="s">
        <v>1400</v>
      </c>
      <c r="GI26" s="10" t="s">
        <v>1401</v>
      </c>
      <c r="GJ26" s="10" t="s">
        <v>1402</v>
      </c>
      <c r="GK26" s="10" t="s">
        <v>1403</v>
      </c>
      <c r="GL26" s="10" t="s">
        <v>1404</v>
      </c>
      <c r="GM26" s="10" t="s">
        <v>1405</v>
      </c>
      <c r="GN26" s="10" t="s">
        <v>1406</v>
      </c>
      <c r="GO26" s="10" t="s">
        <v>1407</v>
      </c>
      <c r="GP26" s="10" t="s">
        <v>1408</v>
      </c>
      <c r="GQ26" s="10" t="s">
        <v>1409</v>
      </c>
      <c r="GR26" s="10" t="s">
        <v>1410</v>
      </c>
      <c r="GS26" s="10" t="s">
        <v>1411</v>
      </c>
      <c r="GT26" s="10" t="s">
        <v>1412</v>
      </c>
      <c r="GU26" s="10" t="s">
        <v>2359</v>
      </c>
      <c r="GV26" s="10" t="s">
        <v>2360</v>
      </c>
      <c r="GW26" s="10" t="s">
        <v>2361</v>
      </c>
      <c r="GX26" s="10" t="s">
        <v>1611</v>
      </c>
      <c r="GZ26" s="81"/>
      <c r="HA26" s="69" t="s">
        <v>10</v>
      </c>
      <c r="HB26" s="10" t="s">
        <v>2469</v>
      </c>
      <c r="HC26" s="10" t="s">
        <v>296</v>
      </c>
      <c r="HD26" s="10" t="s">
        <v>1640</v>
      </c>
      <c r="HE26" s="10" t="s">
        <v>1345</v>
      </c>
      <c r="HF26" s="10" t="s">
        <v>1641</v>
      </c>
      <c r="HG26" s="10" t="s">
        <v>1280</v>
      </c>
      <c r="HH26" s="10" t="s">
        <v>1642</v>
      </c>
      <c r="HI26" s="10" t="s">
        <v>1643</v>
      </c>
      <c r="HJ26" s="10" t="s">
        <v>1644</v>
      </c>
      <c r="HK26" s="10" t="s">
        <v>1645</v>
      </c>
      <c r="HL26" s="10" t="s">
        <v>1450</v>
      </c>
      <c r="HM26" s="10" t="s">
        <v>1646</v>
      </c>
      <c r="HN26" s="10" t="s">
        <v>1647</v>
      </c>
      <c r="HO26" s="10" t="s">
        <v>1337</v>
      </c>
      <c r="HP26" s="10" t="s">
        <v>1648</v>
      </c>
      <c r="HQ26" s="10" t="s">
        <v>1354</v>
      </c>
      <c r="HR26" s="10" t="s">
        <v>1649</v>
      </c>
      <c r="HS26" s="10" t="s">
        <v>2476</v>
      </c>
      <c r="HT26" s="10" t="s">
        <v>2477</v>
      </c>
      <c r="HU26" s="10" t="s">
        <v>2478</v>
      </c>
      <c r="HV26" s="10" t="s">
        <v>2479</v>
      </c>
      <c r="HX26" s="81"/>
      <c r="HY26" s="69" t="s">
        <v>10</v>
      </c>
      <c r="HZ26" s="10" t="s">
        <v>424</v>
      </c>
      <c r="IA26" s="10" t="s">
        <v>296</v>
      </c>
      <c r="IB26" s="10" t="s">
        <v>1868</v>
      </c>
      <c r="IC26" s="10" t="s">
        <v>1522</v>
      </c>
      <c r="ID26" s="10" t="s">
        <v>1749</v>
      </c>
      <c r="IE26" s="10" t="e">
        <v>#NUM!</v>
      </c>
      <c r="IF26" s="10" t="s">
        <v>1869</v>
      </c>
      <c r="IG26" s="10" t="s">
        <v>1358</v>
      </c>
      <c r="IH26" s="10" t="s">
        <v>1870</v>
      </c>
      <c r="II26" s="10" t="s">
        <v>1518</v>
      </c>
      <c r="IJ26" s="10" t="s">
        <v>1871</v>
      </c>
      <c r="IK26" s="10" t="s">
        <v>1613</v>
      </c>
      <c r="IL26" s="10" t="s">
        <v>1848</v>
      </c>
      <c r="IM26" s="10" t="s">
        <v>1872</v>
      </c>
      <c r="IN26" s="10" t="s">
        <v>1873</v>
      </c>
      <c r="IO26" s="10" t="s">
        <v>1803</v>
      </c>
      <c r="IP26" s="10" t="s">
        <v>1874</v>
      </c>
      <c r="IQ26" s="10" t="s">
        <v>2583</v>
      </c>
      <c r="IR26" s="10" t="s">
        <v>2364</v>
      </c>
      <c r="IS26" s="10" t="s">
        <v>1853</v>
      </c>
      <c r="IT26" s="10" t="s">
        <v>1748</v>
      </c>
      <c r="LH26" s="63" t="s">
        <v>1962</v>
      </c>
      <c r="LI26" s="7" t="s">
        <v>66</v>
      </c>
      <c r="LJ26" s="7" t="s">
        <v>66</v>
      </c>
      <c r="LK26" s="7" t="s">
        <v>66</v>
      </c>
      <c r="LL26" s="7" t="s">
        <v>66</v>
      </c>
      <c r="LM26" s="14" t="s">
        <v>66</v>
      </c>
      <c r="LN26" s="7" t="s">
        <v>66</v>
      </c>
      <c r="LO26" s="59">
        <v>-8.8956570779090798E-3</v>
      </c>
      <c r="LP26" s="7">
        <v>0.99114379221705196</v>
      </c>
      <c r="LQ26" s="64">
        <v>-8.8562077829483794E-3</v>
      </c>
      <c r="LR26" s="7" t="s">
        <v>2244</v>
      </c>
      <c r="LS26" s="14" t="s">
        <v>2245</v>
      </c>
      <c r="LT26" s="7">
        <v>4.7500000000000001E-2</v>
      </c>
      <c r="LV26" s="63" t="s">
        <v>1990</v>
      </c>
      <c r="LW26" s="7" t="s">
        <v>66</v>
      </c>
      <c r="LX26" s="7" t="s">
        <v>66</v>
      </c>
      <c r="LY26" s="7" t="s">
        <v>66</v>
      </c>
      <c r="LZ26" s="7" t="s">
        <v>66</v>
      </c>
      <c r="MA26" s="14" t="s">
        <v>66</v>
      </c>
      <c r="MB26" s="7" t="s">
        <v>66</v>
      </c>
      <c r="MC26" s="59">
        <v>-0.747769962348379</v>
      </c>
      <c r="MD26" s="7">
        <v>0.47342112336805803</v>
      </c>
      <c r="ME26" s="64">
        <v>-0.52657887663194103</v>
      </c>
      <c r="MF26" s="7" t="s">
        <v>2670</v>
      </c>
      <c r="MG26" s="14" t="s">
        <v>2671</v>
      </c>
      <c r="MH26" s="7">
        <v>4.4999999999999997E-3</v>
      </c>
      <c r="MJ26" s="63" t="s">
        <v>1990</v>
      </c>
      <c r="MK26" s="7" t="s">
        <v>66</v>
      </c>
      <c r="ML26" s="7" t="s">
        <v>66</v>
      </c>
      <c r="MM26" s="7" t="s">
        <v>66</v>
      </c>
      <c r="MN26" s="7" t="s">
        <v>66</v>
      </c>
      <c r="MO26" s="14" t="s">
        <v>66</v>
      </c>
      <c r="MP26" s="7" t="s">
        <v>66</v>
      </c>
      <c r="MQ26" s="59">
        <v>-1.2178950801731601</v>
      </c>
      <c r="MR26" s="7">
        <v>0.29585225725129599</v>
      </c>
      <c r="MS26" s="64">
        <v>-0.70414774274870395</v>
      </c>
      <c r="MT26" s="7" t="s">
        <v>2732</v>
      </c>
      <c r="MU26" s="14" t="s">
        <v>2733</v>
      </c>
      <c r="MV26" s="7">
        <v>1E-4</v>
      </c>
      <c r="MX26" s="63" t="s">
        <v>2248</v>
      </c>
      <c r="MY26" s="7" t="s">
        <v>66</v>
      </c>
      <c r="MZ26" s="7" t="s">
        <v>66</v>
      </c>
      <c r="NA26" s="7" t="s">
        <v>66</v>
      </c>
      <c r="NB26" s="7" t="s">
        <v>66</v>
      </c>
      <c r="NC26" s="14" t="s">
        <v>66</v>
      </c>
      <c r="ND26" s="7" t="s">
        <v>66</v>
      </c>
      <c r="NE26" s="59">
        <v>8.9845242763315195E-2</v>
      </c>
      <c r="NF26" s="7">
        <v>1.09400496541857</v>
      </c>
      <c r="NG26" s="64">
        <v>9.4004965418565498E-2</v>
      </c>
      <c r="NH26" s="7" t="s">
        <v>2766</v>
      </c>
      <c r="NI26" s="14" t="s">
        <v>2767</v>
      </c>
      <c r="NJ26" s="7">
        <v>5.7999999999999996E-3</v>
      </c>
      <c r="NL26" s="63" t="s">
        <v>1962</v>
      </c>
      <c r="NM26" s="7" t="s">
        <v>66</v>
      </c>
      <c r="NN26" s="7" t="s">
        <v>66</v>
      </c>
      <c r="NO26" s="7" t="s">
        <v>66</v>
      </c>
      <c r="NP26" s="7" t="s">
        <v>66</v>
      </c>
      <c r="NQ26" s="14" t="s">
        <v>66</v>
      </c>
      <c r="NR26" s="7" t="s">
        <v>66</v>
      </c>
      <c r="NS26" s="59">
        <v>-2.5445117362290302E-2</v>
      </c>
      <c r="NT26" s="7">
        <v>0.97487588125735702</v>
      </c>
      <c r="NU26" s="64">
        <v>-2.5124118742642899E-2</v>
      </c>
      <c r="NV26" s="7" t="s">
        <v>2826</v>
      </c>
      <c r="NW26" s="14" t="s">
        <v>2827</v>
      </c>
      <c r="NX26" s="7">
        <v>1E-4</v>
      </c>
    </row>
    <row r="27" spans="2:388" x14ac:dyDescent="0.3">
      <c r="B27" s="2" t="s">
        <v>24</v>
      </c>
      <c r="C27" s="1" t="s">
        <v>1</v>
      </c>
      <c r="E27" s="84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84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84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84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84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84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84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84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84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84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84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84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GB27" s="81"/>
      <c r="GC27" s="69" t="s">
        <v>13</v>
      </c>
      <c r="GD27" s="10" t="s">
        <v>1562</v>
      </c>
      <c r="GE27" s="10" t="s">
        <v>1398</v>
      </c>
      <c r="GF27" s="10" t="s">
        <v>296</v>
      </c>
      <c r="GG27" s="10" t="s">
        <v>391</v>
      </c>
      <c r="GH27" s="10" t="s">
        <v>1413</v>
      </c>
      <c r="GI27" s="10" t="s">
        <v>1414</v>
      </c>
      <c r="GJ27" s="10" t="s">
        <v>1415</v>
      </c>
      <c r="GK27" s="10" t="s">
        <v>1416</v>
      </c>
      <c r="GL27" s="10" t="s">
        <v>1417</v>
      </c>
      <c r="GM27" s="10" t="s">
        <v>1352</v>
      </c>
      <c r="GN27" s="10" t="s">
        <v>302</v>
      </c>
      <c r="GO27" s="10" t="s">
        <v>368</v>
      </c>
      <c r="GP27" s="10" t="s">
        <v>1418</v>
      </c>
      <c r="GQ27" s="10" t="s">
        <v>1419</v>
      </c>
      <c r="GR27" s="10" t="s">
        <v>338</v>
      </c>
      <c r="GS27" s="10" t="s">
        <v>416</v>
      </c>
      <c r="GT27" s="10" t="s">
        <v>1420</v>
      </c>
      <c r="GU27" s="10" t="s">
        <v>2360</v>
      </c>
      <c r="GV27" s="10" t="s">
        <v>2362</v>
      </c>
      <c r="GW27" s="10" t="s">
        <v>2363</v>
      </c>
      <c r="GX27" s="10" t="s">
        <v>2364</v>
      </c>
      <c r="GZ27" s="81"/>
      <c r="HA27" s="69" t="s">
        <v>13</v>
      </c>
      <c r="HB27" s="10" t="s">
        <v>374</v>
      </c>
      <c r="HC27" s="10" t="s">
        <v>1640</v>
      </c>
      <c r="HD27" s="10" t="s">
        <v>296</v>
      </c>
      <c r="HE27" s="10" t="s">
        <v>1155</v>
      </c>
      <c r="HF27" s="10" t="s">
        <v>1650</v>
      </c>
      <c r="HG27" s="10" t="s">
        <v>1651</v>
      </c>
      <c r="HH27" s="10" t="s">
        <v>1652</v>
      </c>
      <c r="HI27" s="10" t="s">
        <v>1653</v>
      </c>
      <c r="HJ27" s="10" t="s">
        <v>1654</v>
      </c>
      <c r="HK27" s="10" t="s">
        <v>1595</v>
      </c>
      <c r="HL27" s="10" t="s">
        <v>1655</v>
      </c>
      <c r="HM27" s="10" t="s">
        <v>1656</v>
      </c>
      <c r="HN27" s="10" t="s">
        <v>1300</v>
      </c>
      <c r="HO27" s="10" t="s">
        <v>682</v>
      </c>
      <c r="HP27" s="10" t="s">
        <v>1657</v>
      </c>
      <c r="HQ27" s="10" t="s">
        <v>374</v>
      </c>
      <c r="HR27" s="10" t="s">
        <v>1658</v>
      </c>
      <c r="HS27" s="10" t="s">
        <v>2480</v>
      </c>
      <c r="HT27" s="10" t="s">
        <v>1804</v>
      </c>
      <c r="HU27" s="10" t="s">
        <v>1391</v>
      </c>
      <c r="HV27" s="10" t="s">
        <v>1803</v>
      </c>
      <c r="HX27" s="81"/>
      <c r="HY27" s="69" t="s">
        <v>13</v>
      </c>
      <c r="HZ27" s="10" t="s">
        <v>623</v>
      </c>
      <c r="IA27" s="10" t="s">
        <v>1868</v>
      </c>
      <c r="IB27" s="10" t="s">
        <v>296</v>
      </c>
      <c r="IC27" s="10" t="s">
        <v>459</v>
      </c>
      <c r="ID27" s="10" t="s">
        <v>1875</v>
      </c>
      <c r="IE27" s="10" t="e">
        <v>#NUM!</v>
      </c>
      <c r="IF27" s="10" t="s">
        <v>1876</v>
      </c>
      <c r="IG27" s="10" t="s">
        <v>1805</v>
      </c>
      <c r="IH27" s="10" t="s">
        <v>1877</v>
      </c>
      <c r="II27" s="10" t="s">
        <v>1501</v>
      </c>
      <c r="IJ27" s="10" t="s">
        <v>1379</v>
      </c>
      <c r="IK27" s="10" t="s">
        <v>545</v>
      </c>
      <c r="IL27" s="10" t="s">
        <v>1878</v>
      </c>
      <c r="IM27" s="10" t="s">
        <v>1613</v>
      </c>
      <c r="IN27" s="10" t="s">
        <v>675</v>
      </c>
      <c r="IO27" s="10" t="s">
        <v>727</v>
      </c>
      <c r="IP27" s="10" t="s">
        <v>1879</v>
      </c>
      <c r="IQ27" s="10" t="s">
        <v>1790</v>
      </c>
      <c r="IR27" s="10" t="s">
        <v>2584</v>
      </c>
      <c r="IS27" s="10" t="s">
        <v>1844</v>
      </c>
      <c r="IT27" s="10" t="s">
        <v>2459</v>
      </c>
      <c r="LH27" s="63" t="s">
        <v>2248</v>
      </c>
      <c r="LI27" s="7" t="s">
        <v>66</v>
      </c>
      <c r="LJ27" s="7" t="s">
        <v>66</v>
      </c>
      <c r="LK27" s="7" t="s">
        <v>66</v>
      </c>
      <c r="LL27" s="7" t="s">
        <v>66</v>
      </c>
      <c r="LM27" s="14" t="s">
        <v>66</v>
      </c>
      <c r="LN27" s="7" t="s">
        <v>66</v>
      </c>
      <c r="LO27" s="59">
        <v>0.102207963655708</v>
      </c>
      <c r="LP27" s="7">
        <v>1.1076137911911901</v>
      </c>
      <c r="LQ27" s="64">
        <v>0.10761379119119301</v>
      </c>
      <c r="LR27" s="7" t="s">
        <v>2246</v>
      </c>
      <c r="LS27" s="14" t="s">
        <v>2247</v>
      </c>
      <c r="LT27" s="7">
        <v>5.5999999999999999E-3</v>
      </c>
      <c r="LV27" s="63" t="s">
        <v>1989</v>
      </c>
      <c r="LW27" s="7" t="s">
        <v>66</v>
      </c>
      <c r="LX27" s="7" t="s">
        <v>66</v>
      </c>
      <c r="LY27" s="7" t="s">
        <v>66</v>
      </c>
      <c r="LZ27" s="7" t="s">
        <v>66</v>
      </c>
      <c r="MA27" s="14" t="s">
        <v>66</v>
      </c>
      <c r="MB27" s="7" t="s">
        <v>66</v>
      </c>
      <c r="MC27" s="59">
        <v>-0.316162871720093</v>
      </c>
      <c r="MD27" s="7">
        <v>0.72894071667035198</v>
      </c>
      <c r="ME27" s="64">
        <v>-0.27105928332964802</v>
      </c>
      <c r="MF27" s="7" t="s">
        <v>2672</v>
      </c>
      <c r="MG27" s="14" t="s">
        <v>2673</v>
      </c>
      <c r="MH27" s="7">
        <v>2.9100000000000001E-2</v>
      </c>
      <c r="MJ27" s="63" t="s">
        <v>1989</v>
      </c>
      <c r="MK27" s="7" t="s">
        <v>66</v>
      </c>
      <c r="ML27" s="7" t="s">
        <v>66</v>
      </c>
      <c r="MM27" s="7" t="s">
        <v>66</v>
      </c>
      <c r="MN27" s="7" t="s">
        <v>66</v>
      </c>
      <c r="MO27" s="14" t="s">
        <v>66</v>
      </c>
      <c r="MP27" s="7" t="s">
        <v>66</v>
      </c>
      <c r="MQ27" s="59">
        <v>-0.56362738121045897</v>
      </c>
      <c r="MR27" s="7">
        <v>0.569140824237924</v>
      </c>
      <c r="MS27" s="64">
        <v>-0.430859175762076</v>
      </c>
      <c r="MT27" s="7" t="s">
        <v>2734</v>
      </c>
      <c r="MU27" s="14" t="s">
        <v>2735</v>
      </c>
      <c r="MV27" s="7">
        <v>1.7899999999999999E-2</v>
      </c>
    </row>
    <row r="28" spans="2:388" x14ac:dyDescent="0.3">
      <c r="B28" s="2" t="s">
        <v>25</v>
      </c>
      <c r="C28" s="1" t="s">
        <v>1</v>
      </c>
      <c r="E28" s="84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84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84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84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84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84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84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84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84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84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84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84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GB28" s="81"/>
      <c r="GC28" s="69" t="s">
        <v>18</v>
      </c>
      <c r="GD28" s="10" t="s">
        <v>1562</v>
      </c>
      <c r="GE28" s="10" t="s">
        <v>1399</v>
      </c>
      <c r="GF28" s="10" t="s">
        <v>391</v>
      </c>
      <c r="GG28" s="10" t="s">
        <v>296</v>
      </c>
      <c r="GH28" s="10" t="s">
        <v>1421</v>
      </c>
      <c r="GI28" s="10" t="s">
        <v>1284</v>
      </c>
      <c r="GJ28" s="10" t="s">
        <v>1344</v>
      </c>
      <c r="GK28" s="10" t="s">
        <v>1422</v>
      </c>
      <c r="GL28" s="10" t="s">
        <v>1423</v>
      </c>
      <c r="GM28" s="10" t="s">
        <v>1424</v>
      </c>
      <c r="GN28" s="10" t="s">
        <v>374</v>
      </c>
      <c r="GO28" s="10" t="s">
        <v>675</v>
      </c>
      <c r="GP28" s="10" t="s">
        <v>1425</v>
      </c>
      <c r="GQ28" s="10" t="s">
        <v>1426</v>
      </c>
      <c r="GR28" s="10" t="s">
        <v>338</v>
      </c>
      <c r="GS28" s="10" t="s">
        <v>901</v>
      </c>
      <c r="GT28" s="10" t="s">
        <v>1427</v>
      </c>
      <c r="GU28" s="10" t="s">
        <v>2365</v>
      </c>
      <c r="GV28" s="10" t="s">
        <v>2366</v>
      </c>
      <c r="GW28" s="10" t="s">
        <v>2367</v>
      </c>
      <c r="GX28" s="10" t="s">
        <v>2368</v>
      </c>
      <c r="GZ28" s="81"/>
      <c r="HA28" s="69" t="s">
        <v>18</v>
      </c>
      <c r="HB28" s="10" t="s">
        <v>376</v>
      </c>
      <c r="HC28" s="10" t="s">
        <v>1345</v>
      </c>
      <c r="HD28" s="10" t="s">
        <v>1155</v>
      </c>
      <c r="HE28" s="10" t="s">
        <v>296</v>
      </c>
      <c r="HF28" s="10" t="s">
        <v>1659</v>
      </c>
      <c r="HG28" s="10" t="s">
        <v>1608</v>
      </c>
      <c r="HH28" s="10" t="s">
        <v>1660</v>
      </c>
      <c r="HI28" s="10" t="s">
        <v>1661</v>
      </c>
      <c r="HJ28" s="10" t="s">
        <v>1662</v>
      </c>
      <c r="HK28" s="10" t="s">
        <v>1507</v>
      </c>
      <c r="HL28" s="10" t="s">
        <v>374</v>
      </c>
      <c r="HM28" s="10" t="s">
        <v>1467</v>
      </c>
      <c r="HN28" s="10" t="s">
        <v>1394</v>
      </c>
      <c r="HO28" s="10" t="s">
        <v>302</v>
      </c>
      <c r="HP28" s="10" t="s">
        <v>936</v>
      </c>
      <c r="HQ28" s="10" t="s">
        <v>602</v>
      </c>
      <c r="HR28" s="10" t="s">
        <v>1663</v>
      </c>
      <c r="HS28" s="10" t="s">
        <v>2481</v>
      </c>
      <c r="HT28" s="10" t="s">
        <v>2482</v>
      </c>
      <c r="HU28" s="10" t="s">
        <v>1289</v>
      </c>
      <c r="HV28" s="10" t="s">
        <v>1444</v>
      </c>
      <c r="HX28" s="81"/>
      <c r="HY28" s="69" t="s">
        <v>18</v>
      </c>
      <c r="HZ28" s="10" t="s">
        <v>725</v>
      </c>
      <c r="IA28" s="10" t="s">
        <v>1522</v>
      </c>
      <c r="IB28" s="10" t="s">
        <v>459</v>
      </c>
      <c r="IC28" s="10" t="s">
        <v>296</v>
      </c>
      <c r="ID28" s="10" t="s">
        <v>1880</v>
      </c>
      <c r="IE28" s="10" t="e">
        <v>#NUM!</v>
      </c>
      <c r="IF28" s="10" t="s">
        <v>1881</v>
      </c>
      <c r="IG28" s="10" t="s">
        <v>1445</v>
      </c>
      <c r="IH28" s="10" t="s">
        <v>1882</v>
      </c>
      <c r="II28" s="10" t="s">
        <v>1883</v>
      </c>
      <c r="IJ28" s="10" t="s">
        <v>682</v>
      </c>
      <c r="IK28" s="10" t="s">
        <v>470</v>
      </c>
      <c r="IL28" s="10" t="s">
        <v>1787</v>
      </c>
      <c r="IM28" s="10" t="s">
        <v>1516</v>
      </c>
      <c r="IN28" s="10" t="s">
        <v>545</v>
      </c>
      <c r="IO28" s="10" t="s">
        <v>623</v>
      </c>
      <c r="IP28" s="10" t="s">
        <v>1884</v>
      </c>
      <c r="IQ28" s="10" t="s">
        <v>1516</v>
      </c>
      <c r="IR28" s="10" t="s">
        <v>1621</v>
      </c>
      <c r="IS28" s="10" t="s">
        <v>2585</v>
      </c>
      <c r="IT28" s="10" t="s">
        <v>2586</v>
      </c>
      <c r="LV28" s="63" t="s">
        <v>1962</v>
      </c>
      <c r="LW28" s="7" t="s">
        <v>66</v>
      </c>
      <c r="LX28" s="7" t="s">
        <v>66</v>
      </c>
      <c r="LY28" s="7" t="s">
        <v>66</v>
      </c>
      <c r="LZ28" s="7" t="s">
        <v>66</v>
      </c>
      <c r="MA28" s="14" t="s">
        <v>66</v>
      </c>
      <c r="MB28" s="7" t="s">
        <v>66</v>
      </c>
      <c r="MC28" s="59">
        <v>-1.24998995247408E-2</v>
      </c>
      <c r="MD28" s="7">
        <v>0.98757789972102195</v>
      </c>
      <c r="ME28" s="64">
        <v>-1.2422100278978099E-2</v>
      </c>
      <c r="MF28" s="7" t="s">
        <v>2674</v>
      </c>
      <c r="MG28" s="14" t="s">
        <v>2675</v>
      </c>
      <c r="MH28" s="7">
        <v>1.43E-2</v>
      </c>
      <c r="MJ28" s="63" t="s">
        <v>2248</v>
      </c>
      <c r="MK28" s="7" t="s">
        <v>66</v>
      </c>
      <c r="ML28" s="7" t="s">
        <v>66</v>
      </c>
      <c r="MM28" s="7" t="s">
        <v>66</v>
      </c>
      <c r="MN28" s="7" t="s">
        <v>66</v>
      </c>
      <c r="MO28" s="14" t="s">
        <v>66</v>
      </c>
      <c r="MP28" s="7" t="s">
        <v>66</v>
      </c>
      <c r="MQ28" s="59">
        <v>0.18884967444167</v>
      </c>
      <c r="MR28" s="7">
        <v>1.20785936670107</v>
      </c>
      <c r="MS28" s="64">
        <v>0.207859366701068</v>
      </c>
      <c r="MT28" s="7" t="s">
        <v>2736</v>
      </c>
      <c r="MU28" s="14" t="s">
        <v>2737</v>
      </c>
      <c r="MV28" s="7">
        <v>7.1999999999999998E-3</v>
      </c>
    </row>
    <row r="29" spans="2:388" x14ac:dyDescent="0.3">
      <c r="B29" s="2" t="s">
        <v>26</v>
      </c>
      <c r="C29" s="1" t="s">
        <v>1</v>
      </c>
      <c r="E29" s="84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84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84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84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84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84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84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84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84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84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84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84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GB29" s="81"/>
      <c r="GC29" s="69" t="s">
        <v>19</v>
      </c>
      <c r="GD29" s="10" t="s">
        <v>2314</v>
      </c>
      <c r="GE29" s="10" t="s">
        <v>1400</v>
      </c>
      <c r="GF29" s="10" t="s">
        <v>1413</v>
      </c>
      <c r="GG29" s="10" t="s">
        <v>1421</v>
      </c>
      <c r="GH29" s="10" t="s">
        <v>296</v>
      </c>
      <c r="GI29" s="10" t="s">
        <v>1428</v>
      </c>
      <c r="GJ29" s="10" t="s">
        <v>1429</v>
      </c>
      <c r="GK29" s="10" t="s">
        <v>1430</v>
      </c>
      <c r="GL29" s="10" t="s">
        <v>302</v>
      </c>
      <c r="GM29" s="10" t="s">
        <v>1431</v>
      </c>
      <c r="GN29" s="10" t="s">
        <v>1432</v>
      </c>
      <c r="GO29" s="10" t="s">
        <v>1433</v>
      </c>
      <c r="GP29" s="10" t="s">
        <v>1434</v>
      </c>
      <c r="GQ29" s="10" t="s">
        <v>1435</v>
      </c>
      <c r="GR29" s="10" t="s">
        <v>1436</v>
      </c>
      <c r="GS29" s="10" t="s">
        <v>1437</v>
      </c>
      <c r="GT29" s="10" t="s">
        <v>1438</v>
      </c>
      <c r="GU29" s="10" t="s">
        <v>2369</v>
      </c>
      <c r="GV29" s="10" t="s">
        <v>2370</v>
      </c>
      <c r="GW29" s="10" t="s">
        <v>2371</v>
      </c>
      <c r="GX29" s="10" t="s">
        <v>2321</v>
      </c>
      <c r="GZ29" s="81"/>
      <c r="HA29" s="69" t="s">
        <v>19</v>
      </c>
      <c r="HB29" s="10" t="s">
        <v>1942</v>
      </c>
      <c r="HC29" s="10" t="s">
        <v>1641</v>
      </c>
      <c r="HD29" s="10" t="s">
        <v>1650</v>
      </c>
      <c r="HE29" s="10" t="s">
        <v>1659</v>
      </c>
      <c r="HF29" s="10" t="s">
        <v>296</v>
      </c>
      <c r="HG29" s="10" t="s">
        <v>1664</v>
      </c>
      <c r="HH29" s="10" t="s">
        <v>1537</v>
      </c>
      <c r="HI29" s="10" t="s">
        <v>1665</v>
      </c>
      <c r="HJ29" s="10" t="s">
        <v>1332</v>
      </c>
      <c r="HK29" s="10" t="s">
        <v>1666</v>
      </c>
      <c r="HL29" s="10" t="s">
        <v>1667</v>
      </c>
      <c r="HM29" s="10" t="s">
        <v>1668</v>
      </c>
      <c r="HN29" s="10" t="s">
        <v>1669</v>
      </c>
      <c r="HO29" s="10" t="s">
        <v>1670</v>
      </c>
      <c r="HP29" s="10" t="s">
        <v>1671</v>
      </c>
      <c r="HQ29" s="10" t="s">
        <v>1672</v>
      </c>
      <c r="HR29" s="10" t="s">
        <v>1673</v>
      </c>
      <c r="HS29" s="10" t="s">
        <v>2483</v>
      </c>
      <c r="HT29" s="10" t="s">
        <v>1525</v>
      </c>
      <c r="HU29" s="10" t="s">
        <v>2484</v>
      </c>
      <c r="HV29" s="10" t="s">
        <v>1948</v>
      </c>
      <c r="HX29" s="81"/>
      <c r="HY29" s="69" t="s">
        <v>19</v>
      </c>
      <c r="HZ29" s="10" t="s">
        <v>1376</v>
      </c>
      <c r="IA29" s="10" t="s">
        <v>1749</v>
      </c>
      <c r="IB29" s="10" t="s">
        <v>1875</v>
      </c>
      <c r="IC29" s="10" t="s">
        <v>1880</v>
      </c>
      <c r="ID29" s="10" t="s">
        <v>296</v>
      </c>
      <c r="IE29" s="10" t="e">
        <v>#NUM!</v>
      </c>
      <c r="IF29" s="10" t="s">
        <v>1885</v>
      </c>
      <c r="IG29" s="10" t="s">
        <v>1886</v>
      </c>
      <c r="IH29" s="10" t="s">
        <v>1655</v>
      </c>
      <c r="II29" s="10" t="s">
        <v>1887</v>
      </c>
      <c r="IJ29" s="10" t="s">
        <v>1286</v>
      </c>
      <c r="IK29" s="10" t="s">
        <v>1888</v>
      </c>
      <c r="IL29" s="10" t="s">
        <v>1889</v>
      </c>
      <c r="IM29" s="10" t="s">
        <v>1305</v>
      </c>
      <c r="IN29" s="10" t="s">
        <v>1890</v>
      </c>
      <c r="IO29" s="10" t="s">
        <v>1392</v>
      </c>
      <c r="IP29" s="10" t="s">
        <v>1891</v>
      </c>
      <c r="IQ29" s="10" t="s">
        <v>2587</v>
      </c>
      <c r="IR29" s="10" t="s">
        <v>1340</v>
      </c>
      <c r="IS29" s="10" t="s">
        <v>2588</v>
      </c>
      <c r="IT29" s="10" t="s">
        <v>1660</v>
      </c>
    </row>
    <row r="30" spans="2:388" x14ac:dyDescent="0.3">
      <c r="B30" s="2" t="s">
        <v>27</v>
      </c>
      <c r="C30" s="1" t="s">
        <v>1</v>
      </c>
      <c r="E30" s="84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84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84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84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84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84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84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84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84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84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84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84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GB30" s="81"/>
      <c r="GC30" s="69" t="s">
        <v>20</v>
      </c>
      <c r="GD30" s="10" t="s">
        <v>1726</v>
      </c>
      <c r="GE30" s="10" t="s">
        <v>1401</v>
      </c>
      <c r="GF30" s="10" t="s">
        <v>1414</v>
      </c>
      <c r="GG30" s="10" t="s">
        <v>1284</v>
      </c>
      <c r="GH30" s="10" t="s">
        <v>1428</v>
      </c>
      <c r="GI30" s="10" t="s">
        <v>296</v>
      </c>
      <c r="GJ30" s="10" t="s">
        <v>1439</v>
      </c>
      <c r="GK30" s="10" t="s">
        <v>1440</v>
      </c>
      <c r="GL30" s="10" t="s">
        <v>1441</v>
      </c>
      <c r="GM30" s="10" t="s">
        <v>1442</v>
      </c>
      <c r="GN30" s="10" t="s">
        <v>1443</v>
      </c>
      <c r="GO30" s="10" t="s">
        <v>1444</v>
      </c>
      <c r="GP30" s="10" t="s">
        <v>1445</v>
      </c>
      <c r="GQ30" s="10" t="s">
        <v>1446</v>
      </c>
      <c r="GR30" s="10" t="s">
        <v>1447</v>
      </c>
      <c r="GS30" s="10" t="s">
        <v>1448</v>
      </c>
      <c r="GT30" s="10" t="s">
        <v>1449</v>
      </c>
      <c r="GU30" s="10" t="s">
        <v>2372</v>
      </c>
      <c r="GV30" s="10" t="s">
        <v>1813</v>
      </c>
      <c r="GW30" s="10" t="s">
        <v>1537</v>
      </c>
      <c r="GX30" s="10" t="s">
        <v>2373</v>
      </c>
      <c r="GZ30" s="81"/>
      <c r="HA30" s="69" t="s">
        <v>20</v>
      </c>
      <c r="HB30" s="10" t="s">
        <v>336</v>
      </c>
      <c r="HC30" s="10" t="s">
        <v>1280</v>
      </c>
      <c r="HD30" s="10" t="s">
        <v>1651</v>
      </c>
      <c r="HE30" s="10" t="s">
        <v>1608</v>
      </c>
      <c r="HF30" s="10" t="s">
        <v>1664</v>
      </c>
      <c r="HG30" s="10" t="s">
        <v>296</v>
      </c>
      <c r="HH30" s="10" t="s">
        <v>1674</v>
      </c>
      <c r="HI30" s="10" t="s">
        <v>1675</v>
      </c>
      <c r="HJ30" s="10" t="s">
        <v>1297</v>
      </c>
      <c r="HK30" s="10" t="s">
        <v>1676</v>
      </c>
      <c r="HL30" s="10" t="s">
        <v>1677</v>
      </c>
      <c r="HM30" s="10" t="s">
        <v>1678</v>
      </c>
      <c r="HN30" s="10" t="s">
        <v>1679</v>
      </c>
      <c r="HO30" s="10" t="s">
        <v>1680</v>
      </c>
      <c r="HP30" s="10" t="s">
        <v>1681</v>
      </c>
      <c r="HQ30" s="10" t="s">
        <v>1682</v>
      </c>
      <c r="HR30" s="10" t="s">
        <v>1683</v>
      </c>
      <c r="HS30" s="10" t="s">
        <v>2485</v>
      </c>
      <c r="HT30" s="10" t="s">
        <v>1661</v>
      </c>
      <c r="HU30" s="10" t="s">
        <v>1321</v>
      </c>
      <c r="HV30" s="10" t="s">
        <v>1351</v>
      </c>
      <c r="HX30" s="81"/>
      <c r="HY30" s="69" t="s">
        <v>20</v>
      </c>
      <c r="HZ30" s="10" t="e">
        <v>#NUM!</v>
      </c>
      <c r="IA30" s="10" t="e">
        <v>#NUM!</v>
      </c>
      <c r="IB30" s="10" t="e">
        <v>#NUM!</v>
      </c>
      <c r="IC30" s="10" t="e">
        <v>#NUM!</v>
      </c>
      <c r="ID30" s="10" t="e">
        <v>#NUM!</v>
      </c>
      <c r="IE30" s="10" t="s">
        <v>296</v>
      </c>
      <c r="IF30" s="10" t="e">
        <v>#NUM!</v>
      </c>
      <c r="IG30" s="10" t="e">
        <v>#NUM!</v>
      </c>
      <c r="IH30" s="10" t="e">
        <v>#NUM!</v>
      </c>
      <c r="II30" s="10" t="e">
        <v>#NUM!</v>
      </c>
      <c r="IJ30" s="10" t="e">
        <v>#NUM!</v>
      </c>
      <c r="IK30" s="10" t="e">
        <v>#NUM!</v>
      </c>
      <c r="IL30" s="10" t="e">
        <v>#NUM!</v>
      </c>
      <c r="IM30" s="10" t="e">
        <v>#NUM!</v>
      </c>
      <c r="IN30" s="10" t="e">
        <v>#NUM!</v>
      </c>
      <c r="IO30" s="10" t="e">
        <v>#NUM!</v>
      </c>
      <c r="IP30" s="10" t="e">
        <v>#NUM!</v>
      </c>
      <c r="IQ30" s="10" t="e">
        <v>#NUM!</v>
      </c>
      <c r="IR30" s="10" t="e">
        <v>#NUM!</v>
      </c>
      <c r="IS30" s="10" t="e">
        <v>#NUM!</v>
      </c>
      <c r="IT30" s="10" t="e">
        <v>#NUM!</v>
      </c>
    </row>
    <row r="31" spans="2:388" x14ac:dyDescent="0.3">
      <c r="B31" s="2" t="s">
        <v>28</v>
      </c>
      <c r="C31" s="1" t="s">
        <v>1</v>
      </c>
      <c r="E31" s="84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83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84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83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84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83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84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83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84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83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84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83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GB31" s="81"/>
      <c r="GC31" s="69" t="s">
        <v>2306</v>
      </c>
      <c r="GD31" s="10" t="s">
        <v>2351</v>
      </c>
      <c r="GE31" s="10" t="s">
        <v>1402</v>
      </c>
      <c r="GF31" s="10" t="s">
        <v>1415</v>
      </c>
      <c r="GG31" s="10" t="s">
        <v>1344</v>
      </c>
      <c r="GH31" s="10" t="s">
        <v>1429</v>
      </c>
      <c r="GI31" s="10" t="s">
        <v>1439</v>
      </c>
      <c r="GJ31" s="10" t="s">
        <v>296</v>
      </c>
      <c r="GK31" s="10" t="s">
        <v>452</v>
      </c>
      <c r="GL31" s="10" t="s">
        <v>1450</v>
      </c>
      <c r="GM31" s="10" t="s">
        <v>603</v>
      </c>
      <c r="GN31" s="10" t="s">
        <v>1451</v>
      </c>
      <c r="GO31" s="10" t="s">
        <v>1452</v>
      </c>
      <c r="GP31" s="10" t="s">
        <v>880</v>
      </c>
      <c r="GQ31" s="10" t="s">
        <v>1453</v>
      </c>
      <c r="GR31" s="10" t="s">
        <v>1454</v>
      </c>
      <c r="GS31" s="10" t="s">
        <v>1455</v>
      </c>
      <c r="GT31" s="10" t="s">
        <v>1456</v>
      </c>
      <c r="GU31" s="10" t="s">
        <v>1523</v>
      </c>
      <c r="GV31" s="10" t="s">
        <v>2374</v>
      </c>
      <c r="GW31" s="10" t="s">
        <v>2375</v>
      </c>
      <c r="GX31" s="10" t="s">
        <v>1676</v>
      </c>
      <c r="GZ31" s="81"/>
      <c r="HA31" s="69" t="s">
        <v>2306</v>
      </c>
      <c r="HB31" s="10" t="s">
        <v>2470</v>
      </c>
      <c r="HC31" s="10" t="s">
        <v>1642</v>
      </c>
      <c r="HD31" s="10" t="s">
        <v>1652</v>
      </c>
      <c r="HE31" s="10" t="s">
        <v>1660</v>
      </c>
      <c r="HF31" s="10" t="s">
        <v>1537</v>
      </c>
      <c r="HG31" s="10" t="s">
        <v>1674</v>
      </c>
      <c r="HH31" s="10" t="s">
        <v>296</v>
      </c>
      <c r="HI31" s="10" t="s">
        <v>477</v>
      </c>
      <c r="HJ31" s="10" t="s">
        <v>1684</v>
      </c>
      <c r="HK31" s="10" t="s">
        <v>511</v>
      </c>
      <c r="HL31" s="10" t="s">
        <v>1685</v>
      </c>
      <c r="HM31" s="10" t="s">
        <v>1639</v>
      </c>
      <c r="HN31" s="10" t="s">
        <v>1686</v>
      </c>
      <c r="HO31" s="10" t="s">
        <v>1353</v>
      </c>
      <c r="HP31" s="10" t="s">
        <v>1687</v>
      </c>
      <c r="HQ31" s="10" t="s">
        <v>1688</v>
      </c>
      <c r="HR31" s="10" t="s">
        <v>1474</v>
      </c>
      <c r="HS31" s="10" t="s">
        <v>1344</v>
      </c>
      <c r="HT31" s="10" t="s">
        <v>1604</v>
      </c>
      <c r="HU31" s="10" t="s">
        <v>1700</v>
      </c>
      <c r="HV31" s="10" t="s">
        <v>1598</v>
      </c>
      <c r="HX31" s="81"/>
      <c r="HY31" s="69" t="s">
        <v>2306</v>
      </c>
      <c r="HZ31" s="10" t="s">
        <v>1351</v>
      </c>
      <c r="IA31" s="10" t="s">
        <v>1869</v>
      </c>
      <c r="IB31" s="10" t="s">
        <v>1876</v>
      </c>
      <c r="IC31" s="10" t="s">
        <v>1881</v>
      </c>
      <c r="ID31" s="10" t="s">
        <v>1885</v>
      </c>
      <c r="IE31" s="10" t="e">
        <v>#NUM!</v>
      </c>
      <c r="IF31" s="10" t="s">
        <v>296</v>
      </c>
      <c r="IG31" s="10" t="s">
        <v>1562</v>
      </c>
      <c r="IH31" s="10" t="s">
        <v>1815</v>
      </c>
      <c r="II31" s="10" t="s">
        <v>1778</v>
      </c>
      <c r="IJ31" s="10" t="s">
        <v>1889</v>
      </c>
      <c r="IK31" s="10" t="s">
        <v>1700</v>
      </c>
      <c r="IL31" s="10" t="s">
        <v>1442</v>
      </c>
      <c r="IM31" s="10" t="s">
        <v>1403</v>
      </c>
      <c r="IN31" s="10" t="s">
        <v>665</v>
      </c>
      <c r="IO31" s="10" t="s">
        <v>1611</v>
      </c>
      <c r="IP31" s="10" t="s">
        <v>1397</v>
      </c>
      <c r="IQ31" s="10" t="s">
        <v>1780</v>
      </c>
      <c r="IR31" s="10" t="s">
        <v>1930</v>
      </c>
      <c r="IS31" s="10" t="s">
        <v>2589</v>
      </c>
      <c r="IT31" s="10" t="s">
        <v>2332</v>
      </c>
    </row>
    <row r="32" spans="2:388" x14ac:dyDescent="0.3">
      <c r="B32" s="2" t="s">
        <v>29</v>
      </c>
      <c r="C32" s="1" t="s">
        <v>1</v>
      </c>
      <c r="E32" s="84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84"/>
      <c r="T32" s="9">
        <v>2012</v>
      </c>
      <c r="U32" s="1">
        <v>1.6272806491694799E-6</v>
      </c>
      <c r="V32" s="1">
        <v>4.3900420222434296E-3</v>
      </c>
      <c r="AE32" s="84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84"/>
      <c r="AT32" s="9">
        <v>2012</v>
      </c>
      <c r="AU32" s="1">
        <v>4.61789098106382E-2</v>
      </c>
      <c r="AV32" s="1">
        <v>0.57341031562263201</v>
      </c>
      <c r="BE32" s="84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84"/>
      <c r="BT32" s="9">
        <v>2012</v>
      </c>
      <c r="BU32" s="1">
        <v>2.6451379471736903E-4</v>
      </c>
      <c r="BV32" s="1">
        <v>7.2677619760995E-3</v>
      </c>
      <c r="CE32" s="84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84"/>
      <c r="CT32" s="9">
        <v>2012</v>
      </c>
      <c r="CU32" s="1">
        <v>6.3989038995116404E-2</v>
      </c>
      <c r="CV32" s="1">
        <v>0.56308410826752897</v>
      </c>
      <c r="DE32" s="84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84"/>
      <c r="DT32" s="9">
        <v>2012</v>
      </c>
      <c r="DU32" s="1">
        <v>0.12883163578923501</v>
      </c>
      <c r="DV32" s="1">
        <v>0.18170694120935099</v>
      </c>
      <c r="EE32" s="84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84"/>
      <c r="ET32" s="9">
        <v>2012</v>
      </c>
      <c r="EU32" s="1">
        <v>0.180000749634983</v>
      </c>
      <c r="EV32" s="1">
        <v>0.30930230191978197</v>
      </c>
      <c r="GB32" s="81"/>
      <c r="GC32" s="69" t="s">
        <v>22</v>
      </c>
      <c r="GD32" s="10" t="s">
        <v>2352</v>
      </c>
      <c r="GE32" s="10" t="s">
        <v>1403</v>
      </c>
      <c r="GF32" s="10" t="s">
        <v>1416</v>
      </c>
      <c r="GG32" s="10" t="s">
        <v>1422</v>
      </c>
      <c r="GH32" s="10" t="s">
        <v>1430</v>
      </c>
      <c r="GI32" s="10" t="s">
        <v>1440</v>
      </c>
      <c r="GJ32" s="10" t="s">
        <v>452</v>
      </c>
      <c r="GK32" s="10" t="s">
        <v>296</v>
      </c>
      <c r="GL32" s="10" t="s">
        <v>1371</v>
      </c>
      <c r="GM32" s="10" t="s">
        <v>302</v>
      </c>
      <c r="GN32" s="10" t="s">
        <v>1457</v>
      </c>
      <c r="GO32" s="10" t="s">
        <v>1343</v>
      </c>
      <c r="GP32" s="10" t="s">
        <v>1458</v>
      </c>
      <c r="GQ32" s="10" t="s">
        <v>1459</v>
      </c>
      <c r="GR32" s="10" t="s">
        <v>1460</v>
      </c>
      <c r="GS32" s="10" t="s">
        <v>1432</v>
      </c>
      <c r="GT32" s="10" t="s">
        <v>1461</v>
      </c>
      <c r="GU32" s="10" t="s">
        <v>1282</v>
      </c>
      <c r="GV32" s="10" t="s">
        <v>1500</v>
      </c>
      <c r="GW32" s="10" t="s">
        <v>2376</v>
      </c>
      <c r="GX32" s="10" t="s">
        <v>2377</v>
      </c>
      <c r="GZ32" s="81"/>
      <c r="HA32" s="69" t="s">
        <v>22</v>
      </c>
      <c r="HB32" s="10" t="s">
        <v>2471</v>
      </c>
      <c r="HC32" s="10" t="s">
        <v>1643</v>
      </c>
      <c r="HD32" s="10" t="s">
        <v>1653</v>
      </c>
      <c r="HE32" s="10" t="s">
        <v>1661</v>
      </c>
      <c r="HF32" s="10" t="s">
        <v>1665</v>
      </c>
      <c r="HG32" s="10" t="s">
        <v>1675</v>
      </c>
      <c r="HH32" s="10" t="s">
        <v>477</v>
      </c>
      <c r="HI32" s="10" t="s">
        <v>296</v>
      </c>
      <c r="HJ32" s="10" t="s">
        <v>1689</v>
      </c>
      <c r="HK32" s="10" t="s">
        <v>658</v>
      </c>
      <c r="HL32" s="10" t="s">
        <v>1442</v>
      </c>
      <c r="HM32" s="10" t="s">
        <v>1656</v>
      </c>
      <c r="HN32" s="10" t="s">
        <v>1626</v>
      </c>
      <c r="HO32" s="10" t="s">
        <v>1501</v>
      </c>
      <c r="HP32" s="10" t="s">
        <v>1690</v>
      </c>
      <c r="HQ32" s="10" t="s">
        <v>1414</v>
      </c>
      <c r="HR32" s="10" t="s">
        <v>1691</v>
      </c>
      <c r="HS32" s="10" t="s">
        <v>2486</v>
      </c>
      <c r="HT32" s="10" t="s">
        <v>2487</v>
      </c>
      <c r="HU32" s="10" t="s">
        <v>1343</v>
      </c>
      <c r="HV32" s="10" t="s">
        <v>2488</v>
      </c>
      <c r="HX32" s="81"/>
      <c r="HY32" s="69" t="s">
        <v>22</v>
      </c>
      <c r="HZ32" s="10" t="s">
        <v>1577</v>
      </c>
      <c r="IA32" s="10" t="s">
        <v>1358</v>
      </c>
      <c r="IB32" s="10" t="s">
        <v>1805</v>
      </c>
      <c r="IC32" s="10" t="s">
        <v>1445</v>
      </c>
      <c r="ID32" s="10" t="s">
        <v>1886</v>
      </c>
      <c r="IE32" s="10" t="e">
        <v>#NUM!</v>
      </c>
      <c r="IF32" s="10" t="s">
        <v>1562</v>
      </c>
      <c r="IG32" s="10" t="s">
        <v>296</v>
      </c>
      <c r="IH32" s="10" t="s">
        <v>1574</v>
      </c>
      <c r="II32" s="10" t="s">
        <v>1572</v>
      </c>
      <c r="IJ32" s="10" t="s">
        <v>1799</v>
      </c>
      <c r="IK32" s="10" t="s">
        <v>1636</v>
      </c>
      <c r="IL32" s="10" t="s">
        <v>1707</v>
      </c>
      <c r="IM32" s="10" t="s">
        <v>1892</v>
      </c>
      <c r="IN32" s="10" t="s">
        <v>1893</v>
      </c>
      <c r="IO32" s="10" t="s">
        <v>1894</v>
      </c>
      <c r="IP32" s="10" t="s">
        <v>1651</v>
      </c>
      <c r="IQ32" s="10" t="s">
        <v>1913</v>
      </c>
      <c r="IR32" s="10" t="s">
        <v>2590</v>
      </c>
      <c r="IS32" s="10" t="s">
        <v>1896</v>
      </c>
      <c r="IT32" s="10" t="s">
        <v>2591</v>
      </c>
    </row>
    <row r="33" spans="2:254" x14ac:dyDescent="0.3">
      <c r="B33" s="2" t="s">
        <v>2</v>
      </c>
      <c r="C33" s="1" t="s">
        <v>1</v>
      </c>
      <c r="E33" s="85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84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85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84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85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84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85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84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85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84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85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84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GB33" s="81"/>
      <c r="GC33" s="69" t="s">
        <v>1240</v>
      </c>
      <c r="GD33" s="10" t="s">
        <v>2353</v>
      </c>
      <c r="GE33" s="10" t="s">
        <v>1404</v>
      </c>
      <c r="GF33" s="10" t="s">
        <v>1417</v>
      </c>
      <c r="GG33" s="10" t="s">
        <v>1423</v>
      </c>
      <c r="GH33" s="10" t="s">
        <v>302</v>
      </c>
      <c r="GI33" s="10" t="s">
        <v>1441</v>
      </c>
      <c r="GJ33" s="10" t="s">
        <v>1450</v>
      </c>
      <c r="GK33" s="10" t="s">
        <v>1371</v>
      </c>
      <c r="GL33" s="10" t="s">
        <v>296</v>
      </c>
      <c r="GM33" s="10" t="s">
        <v>1345</v>
      </c>
      <c r="GN33" s="10" t="s">
        <v>1462</v>
      </c>
      <c r="GO33" s="10" t="s">
        <v>1463</v>
      </c>
      <c r="GP33" s="10" t="s">
        <v>1441</v>
      </c>
      <c r="GQ33" s="10" t="s">
        <v>1464</v>
      </c>
      <c r="GR33" s="10" t="s">
        <v>1465</v>
      </c>
      <c r="GS33" s="10" t="s">
        <v>1466</v>
      </c>
      <c r="GT33" s="10" t="s">
        <v>1467</v>
      </c>
      <c r="GU33" s="10" t="s">
        <v>1610</v>
      </c>
      <c r="GV33" s="10" t="s">
        <v>2378</v>
      </c>
      <c r="GW33" s="10" t="s">
        <v>1802</v>
      </c>
      <c r="GX33" s="10" t="s">
        <v>2379</v>
      </c>
      <c r="GZ33" s="81"/>
      <c r="HA33" s="69" t="s">
        <v>1240</v>
      </c>
      <c r="HB33" s="10" t="s">
        <v>2472</v>
      </c>
      <c r="HC33" s="10" t="s">
        <v>1644</v>
      </c>
      <c r="HD33" s="10" t="s">
        <v>1654</v>
      </c>
      <c r="HE33" s="10" t="s">
        <v>1662</v>
      </c>
      <c r="HF33" s="10" t="s">
        <v>1332</v>
      </c>
      <c r="HG33" s="10" t="s">
        <v>1297</v>
      </c>
      <c r="HH33" s="10" t="s">
        <v>1684</v>
      </c>
      <c r="HI33" s="10" t="s">
        <v>1689</v>
      </c>
      <c r="HJ33" s="10" t="s">
        <v>296</v>
      </c>
      <c r="HK33" s="10" t="s">
        <v>1571</v>
      </c>
      <c r="HL33" s="10" t="s">
        <v>1463</v>
      </c>
      <c r="HM33" s="10" t="s">
        <v>1596</v>
      </c>
      <c r="HN33" s="10" t="s">
        <v>1692</v>
      </c>
      <c r="HO33" s="10" t="s">
        <v>1693</v>
      </c>
      <c r="HP33" s="10" t="s">
        <v>1694</v>
      </c>
      <c r="HQ33" s="10" t="s">
        <v>1695</v>
      </c>
      <c r="HR33" s="10" t="s">
        <v>331</v>
      </c>
      <c r="HS33" s="10" t="s">
        <v>2382</v>
      </c>
      <c r="HT33" s="10" t="s">
        <v>1398</v>
      </c>
      <c r="HU33" s="10" t="s">
        <v>1926</v>
      </c>
      <c r="HV33" s="10" t="s">
        <v>2489</v>
      </c>
      <c r="HX33" s="81"/>
      <c r="HY33" s="69" t="s">
        <v>1240</v>
      </c>
      <c r="HZ33" s="10" t="s">
        <v>2565</v>
      </c>
      <c r="IA33" s="10" t="s">
        <v>1870</v>
      </c>
      <c r="IB33" s="10" t="s">
        <v>1877</v>
      </c>
      <c r="IC33" s="10" t="s">
        <v>1882</v>
      </c>
      <c r="ID33" s="10" t="s">
        <v>1655</v>
      </c>
      <c r="IE33" s="10" t="e">
        <v>#NUM!</v>
      </c>
      <c r="IF33" s="10" t="s">
        <v>1815</v>
      </c>
      <c r="IG33" s="10" t="s">
        <v>1574</v>
      </c>
      <c r="IH33" s="10" t="s">
        <v>296</v>
      </c>
      <c r="II33" s="10" t="s">
        <v>1895</v>
      </c>
      <c r="IJ33" s="10" t="s">
        <v>1800</v>
      </c>
      <c r="IK33" s="10" t="s">
        <v>1896</v>
      </c>
      <c r="IL33" s="10" t="s">
        <v>1307</v>
      </c>
      <c r="IM33" s="10" t="s">
        <v>1897</v>
      </c>
      <c r="IN33" s="10" t="s">
        <v>1555</v>
      </c>
      <c r="IO33" s="10" t="s">
        <v>1898</v>
      </c>
      <c r="IP33" s="10" t="s">
        <v>936</v>
      </c>
      <c r="IQ33" s="10" t="s">
        <v>2592</v>
      </c>
      <c r="IR33" s="10" t="s">
        <v>1762</v>
      </c>
      <c r="IS33" s="10" t="s">
        <v>1946</v>
      </c>
      <c r="IT33" s="10" t="s">
        <v>2593</v>
      </c>
    </row>
    <row r="34" spans="2:254" ht="14.1" customHeight="1" x14ac:dyDescent="0.3">
      <c r="B34" s="2" t="s">
        <v>67</v>
      </c>
      <c r="C34" s="1" t="s">
        <v>1</v>
      </c>
      <c r="E34" s="83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84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83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84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83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84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83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84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83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84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83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84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GB34" s="81"/>
      <c r="GC34" s="69" t="s">
        <v>1239</v>
      </c>
      <c r="GD34" s="10" t="s">
        <v>1422</v>
      </c>
      <c r="GE34" s="10" t="s">
        <v>1405</v>
      </c>
      <c r="GF34" s="10" t="s">
        <v>1352</v>
      </c>
      <c r="GG34" s="10" t="s">
        <v>1424</v>
      </c>
      <c r="GH34" s="10" t="s">
        <v>1431</v>
      </c>
      <c r="GI34" s="10" t="s">
        <v>1442</v>
      </c>
      <c r="GJ34" s="10" t="s">
        <v>603</v>
      </c>
      <c r="GK34" s="10" t="s">
        <v>302</v>
      </c>
      <c r="GL34" s="10" t="s">
        <v>1345</v>
      </c>
      <c r="GM34" s="10" t="s">
        <v>296</v>
      </c>
      <c r="GN34" s="10" t="s">
        <v>1468</v>
      </c>
      <c r="GO34" s="10" t="s">
        <v>887</v>
      </c>
      <c r="GP34" s="10" t="s">
        <v>1469</v>
      </c>
      <c r="GQ34" s="10" t="s">
        <v>1470</v>
      </c>
      <c r="GR34" s="10" t="s">
        <v>1390</v>
      </c>
      <c r="GS34" s="10" t="s">
        <v>1379</v>
      </c>
      <c r="GT34" s="10" t="s">
        <v>1325</v>
      </c>
      <c r="GU34" s="10" t="s">
        <v>1414</v>
      </c>
      <c r="GV34" s="10" t="s">
        <v>1324</v>
      </c>
      <c r="GW34" s="10" t="s">
        <v>1391</v>
      </c>
      <c r="GX34" s="10" t="s">
        <v>2380</v>
      </c>
      <c r="GZ34" s="81"/>
      <c r="HA34" s="69" t="s">
        <v>1239</v>
      </c>
      <c r="HB34" s="10" t="s">
        <v>1372</v>
      </c>
      <c r="HC34" s="10" t="s">
        <v>1645</v>
      </c>
      <c r="HD34" s="10" t="s">
        <v>1595</v>
      </c>
      <c r="HE34" s="10" t="s">
        <v>1507</v>
      </c>
      <c r="HF34" s="10" t="s">
        <v>1666</v>
      </c>
      <c r="HG34" s="10" t="s">
        <v>1676</v>
      </c>
      <c r="HH34" s="10" t="s">
        <v>511</v>
      </c>
      <c r="HI34" s="10" t="s">
        <v>658</v>
      </c>
      <c r="HJ34" s="10" t="s">
        <v>1571</v>
      </c>
      <c r="HK34" s="10" t="s">
        <v>296</v>
      </c>
      <c r="HL34" s="10" t="s">
        <v>1696</v>
      </c>
      <c r="HM34" s="10" t="s">
        <v>545</v>
      </c>
      <c r="HN34" s="10" t="s">
        <v>1697</v>
      </c>
      <c r="HO34" s="10" t="s">
        <v>1562</v>
      </c>
      <c r="HP34" s="10" t="s">
        <v>1698</v>
      </c>
      <c r="HQ34" s="10" t="s">
        <v>1630</v>
      </c>
      <c r="HR34" s="10" t="s">
        <v>1699</v>
      </c>
      <c r="HS34" s="10" t="s">
        <v>1880</v>
      </c>
      <c r="HT34" s="10" t="s">
        <v>1711</v>
      </c>
      <c r="HU34" s="10" t="s">
        <v>1843</v>
      </c>
      <c r="HV34" s="10" t="s">
        <v>2490</v>
      </c>
      <c r="HX34" s="81"/>
      <c r="HY34" s="69" t="s">
        <v>1239</v>
      </c>
      <c r="HZ34" s="10" t="s">
        <v>2580</v>
      </c>
      <c r="IA34" s="10" t="s">
        <v>1518</v>
      </c>
      <c r="IB34" s="10" t="s">
        <v>1501</v>
      </c>
      <c r="IC34" s="10" t="s">
        <v>1883</v>
      </c>
      <c r="ID34" s="10" t="s">
        <v>1887</v>
      </c>
      <c r="IE34" s="10" t="e">
        <v>#NUM!</v>
      </c>
      <c r="IF34" s="10" t="s">
        <v>1778</v>
      </c>
      <c r="IG34" s="10" t="s">
        <v>1572</v>
      </c>
      <c r="IH34" s="10" t="s">
        <v>1895</v>
      </c>
      <c r="II34" s="10" t="s">
        <v>296</v>
      </c>
      <c r="IJ34" s="10" t="s">
        <v>1899</v>
      </c>
      <c r="IK34" s="10" t="s">
        <v>470</v>
      </c>
      <c r="IL34" s="10" t="s">
        <v>1900</v>
      </c>
      <c r="IM34" s="10" t="s">
        <v>1901</v>
      </c>
      <c r="IN34" s="10" t="s">
        <v>1574</v>
      </c>
      <c r="IO34" s="10" t="s">
        <v>1628</v>
      </c>
      <c r="IP34" s="10" t="s">
        <v>1902</v>
      </c>
      <c r="IQ34" s="10" t="s">
        <v>1415</v>
      </c>
      <c r="IR34" s="10" t="s">
        <v>1442</v>
      </c>
      <c r="IS34" s="10" t="s">
        <v>1907</v>
      </c>
      <c r="IT34" s="10" t="s">
        <v>1518</v>
      </c>
    </row>
    <row r="35" spans="2:254" x14ac:dyDescent="0.3">
      <c r="B35" s="2" t="s">
        <v>68</v>
      </c>
      <c r="C35" s="1" t="s">
        <v>1</v>
      </c>
      <c r="E35" s="84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84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84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84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84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84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84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84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84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84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84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84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GB35" s="81"/>
      <c r="GC35" s="69" t="s">
        <v>2307</v>
      </c>
      <c r="GD35" s="10" t="s">
        <v>1797</v>
      </c>
      <c r="GE35" s="10" t="s">
        <v>1406</v>
      </c>
      <c r="GF35" s="10" t="s">
        <v>302</v>
      </c>
      <c r="GG35" s="10" t="s">
        <v>374</v>
      </c>
      <c r="GH35" s="10" t="s">
        <v>1432</v>
      </c>
      <c r="GI35" s="10" t="s">
        <v>1443</v>
      </c>
      <c r="GJ35" s="10" t="s">
        <v>1451</v>
      </c>
      <c r="GK35" s="10" t="s">
        <v>1457</v>
      </c>
      <c r="GL35" s="10" t="s">
        <v>1462</v>
      </c>
      <c r="GM35" s="10" t="s">
        <v>1468</v>
      </c>
      <c r="GN35" s="10" t="s">
        <v>296</v>
      </c>
      <c r="GO35" s="10" t="s">
        <v>346</v>
      </c>
      <c r="GP35" s="10" t="s">
        <v>1471</v>
      </c>
      <c r="GQ35" s="10" t="s">
        <v>1472</v>
      </c>
      <c r="GR35" s="10" t="s">
        <v>543</v>
      </c>
      <c r="GS35" s="10" t="s">
        <v>823</v>
      </c>
      <c r="GT35" s="10" t="s">
        <v>1473</v>
      </c>
      <c r="GU35" s="10" t="s">
        <v>2381</v>
      </c>
      <c r="GV35" s="10" t="s">
        <v>1287</v>
      </c>
      <c r="GW35" s="10" t="s">
        <v>2356</v>
      </c>
      <c r="GX35" s="10" t="s">
        <v>2382</v>
      </c>
      <c r="GZ35" s="81"/>
      <c r="HA35" s="69" t="s">
        <v>2307</v>
      </c>
      <c r="HB35" s="10" t="s">
        <v>1867</v>
      </c>
      <c r="HC35" s="10" t="s">
        <v>1450</v>
      </c>
      <c r="HD35" s="10" t="s">
        <v>1655</v>
      </c>
      <c r="HE35" s="10" t="s">
        <v>374</v>
      </c>
      <c r="HF35" s="10" t="s">
        <v>1667</v>
      </c>
      <c r="HG35" s="10" t="s">
        <v>1677</v>
      </c>
      <c r="HH35" s="10" t="s">
        <v>1685</v>
      </c>
      <c r="HI35" s="10" t="s">
        <v>1442</v>
      </c>
      <c r="HJ35" s="10" t="s">
        <v>1463</v>
      </c>
      <c r="HK35" s="10" t="s">
        <v>1696</v>
      </c>
      <c r="HL35" s="10" t="s">
        <v>296</v>
      </c>
      <c r="HM35" s="10" t="s">
        <v>543</v>
      </c>
      <c r="HN35" s="10" t="s">
        <v>1700</v>
      </c>
      <c r="HO35" s="10" t="s">
        <v>1655</v>
      </c>
      <c r="HP35" s="10" t="s">
        <v>338</v>
      </c>
      <c r="HQ35" s="10" t="s">
        <v>526</v>
      </c>
      <c r="HR35" s="10" t="s">
        <v>1701</v>
      </c>
      <c r="HS35" s="10" t="s">
        <v>2491</v>
      </c>
      <c r="HT35" s="10" t="s">
        <v>1819</v>
      </c>
      <c r="HU35" s="10" t="s">
        <v>2492</v>
      </c>
      <c r="HV35" s="10" t="s">
        <v>2493</v>
      </c>
      <c r="HX35" s="81"/>
      <c r="HY35" s="69" t="s">
        <v>2307</v>
      </c>
      <c r="HZ35" s="10" t="s">
        <v>1368</v>
      </c>
      <c r="IA35" s="10" t="s">
        <v>1871</v>
      </c>
      <c r="IB35" s="10" t="s">
        <v>1379</v>
      </c>
      <c r="IC35" s="10" t="s">
        <v>682</v>
      </c>
      <c r="ID35" s="10" t="s">
        <v>1286</v>
      </c>
      <c r="IE35" s="10" t="e">
        <v>#NUM!</v>
      </c>
      <c r="IF35" s="10" t="s">
        <v>1889</v>
      </c>
      <c r="IG35" s="10" t="s">
        <v>1799</v>
      </c>
      <c r="IH35" s="10" t="s">
        <v>1800</v>
      </c>
      <c r="II35" s="10" t="s">
        <v>1899</v>
      </c>
      <c r="IJ35" s="10" t="s">
        <v>296</v>
      </c>
      <c r="IK35" s="10" t="s">
        <v>1570</v>
      </c>
      <c r="IL35" s="10" t="s">
        <v>1903</v>
      </c>
      <c r="IM35" s="10" t="s">
        <v>1393</v>
      </c>
      <c r="IN35" s="10" t="s">
        <v>545</v>
      </c>
      <c r="IO35" s="10" t="s">
        <v>602</v>
      </c>
      <c r="IP35" s="10" t="s">
        <v>1498</v>
      </c>
      <c r="IQ35" s="10" t="s">
        <v>1874</v>
      </c>
      <c r="IR35" s="10" t="s">
        <v>2594</v>
      </c>
      <c r="IS35" s="10" t="s">
        <v>2402</v>
      </c>
      <c r="IT35" s="10" t="s">
        <v>2595</v>
      </c>
    </row>
    <row r="36" spans="2:254" x14ac:dyDescent="0.3">
      <c r="B36" s="2" t="s">
        <v>69</v>
      </c>
      <c r="C36" s="1" t="s">
        <v>1</v>
      </c>
      <c r="E36" s="84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84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84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84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84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84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84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84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84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84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84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84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GB36" s="81"/>
      <c r="GC36" s="69" t="s">
        <v>4</v>
      </c>
      <c r="GD36" s="10" t="s">
        <v>1616</v>
      </c>
      <c r="GE36" s="10" t="s">
        <v>1407</v>
      </c>
      <c r="GF36" s="10" t="s">
        <v>368</v>
      </c>
      <c r="GG36" s="10" t="s">
        <v>675</v>
      </c>
      <c r="GH36" s="10" t="s">
        <v>1433</v>
      </c>
      <c r="GI36" s="10" t="s">
        <v>1444</v>
      </c>
      <c r="GJ36" s="10" t="s">
        <v>1452</v>
      </c>
      <c r="GK36" s="10" t="s">
        <v>1343</v>
      </c>
      <c r="GL36" s="10" t="s">
        <v>1463</v>
      </c>
      <c r="GM36" s="10" t="s">
        <v>887</v>
      </c>
      <c r="GN36" s="10" t="s">
        <v>346</v>
      </c>
      <c r="GO36" s="10" t="s">
        <v>296</v>
      </c>
      <c r="GP36" s="10" t="s">
        <v>1474</v>
      </c>
      <c r="GQ36" s="10" t="s">
        <v>1475</v>
      </c>
      <c r="GR36" s="10" t="s">
        <v>682</v>
      </c>
      <c r="GS36" s="10" t="s">
        <v>509</v>
      </c>
      <c r="GT36" s="10" t="s">
        <v>1476</v>
      </c>
      <c r="GU36" s="10" t="s">
        <v>2383</v>
      </c>
      <c r="GV36" s="10" t="s">
        <v>2384</v>
      </c>
      <c r="GW36" s="10" t="s">
        <v>1502</v>
      </c>
      <c r="GX36" s="10" t="s">
        <v>2385</v>
      </c>
      <c r="GZ36" s="81"/>
      <c r="HA36" s="69" t="s">
        <v>4</v>
      </c>
      <c r="HB36" s="10" t="s">
        <v>1933</v>
      </c>
      <c r="HC36" s="10" t="s">
        <v>1646</v>
      </c>
      <c r="HD36" s="10" t="s">
        <v>1656</v>
      </c>
      <c r="HE36" s="10" t="s">
        <v>1467</v>
      </c>
      <c r="HF36" s="10" t="s">
        <v>1668</v>
      </c>
      <c r="HG36" s="10" t="s">
        <v>1678</v>
      </c>
      <c r="HH36" s="10" t="s">
        <v>1639</v>
      </c>
      <c r="HI36" s="10" t="s">
        <v>1656</v>
      </c>
      <c r="HJ36" s="10" t="s">
        <v>1596</v>
      </c>
      <c r="HK36" s="10" t="s">
        <v>545</v>
      </c>
      <c r="HL36" s="10" t="s">
        <v>543</v>
      </c>
      <c r="HM36" s="10" t="s">
        <v>296</v>
      </c>
      <c r="HN36" s="10" t="s">
        <v>1702</v>
      </c>
      <c r="HO36" s="10" t="s">
        <v>346</v>
      </c>
      <c r="HP36" s="10" t="s">
        <v>682</v>
      </c>
      <c r="HQ36" s="10" t="s">
        <v>331</v>
      </c>
      <c r="HR36" s="10" t="s">
        <v>1703</v>
      </c>
      <c r="HS36" s="10" t="s">
        <v>1806</v>
      </c>
      <c r="HT36" s="10" t="s">
        <v>2494</v>
      </c>
      <c r="HU36" s="10" t="s">
        <v>1651</v>
      </c>
      <c r="HV36" s="10" t="s">
        <v>2495</v>
      </c>
      <c r="HX36" s="81"/>
      <c r="HY36" s="69" t="s">
        <v>4</v>
      </c>
      <c r="HZ36" s="10" t="s">
        <v>1438</v>
      </c>
      <c r="IA36" s="10" t="s">
        <v>1613</v>
      </c>
      <c r="IB36" s="10" t="s">
        <v>545</v>
      </c>
      <c r="IC36" s="10" t="s">
        <v>470</v>
      </c>
      <c r="ID36" s="10" t="s">
        <v>1888</v>
      </c>
      <c r="IE36" s="10" t="e">
        <v>#NUM!</v>
      </c>
      <c r="IF36" s="10" t="s">
        <v>1700</v>
      </c>
      <c r="IG36" s="10" t="s">
        <v>1636</v>
      </c>
      <c r="IH36" s="10" t="s">
        <v>1896</v>
      </c>
      <c r="II36" s="10" t="s">
        <v>470</v>
      </c>
      <c r="IJ36" s="10" t="s">
        <v>1570</v>
      </c>
      <c r="IK36" s="10" t="s">
        <v>296</v>
      </c>
      <c r="IL36" s="10" t="s">
        <v>1904</v>
      </c>
      <c r="IM36" s="10" t="s">
        <v>1905</v>
      </c>
      <c r="IN36" s="10" t="s">
        <v>376</v>
      </c>
      <c r="IO36" s="10" t="s">
        <v>331</v>
      </c>
      <c r="IP36" s="10" t="s">
        <v>1341</v>
      </c>
      <c r="IQ36" s="10" t="s">
        <v>1891</v>
      </c>
      <c r="IR36" s="10" t="s">
        <v>2596</v>
      </c>
      <c r="IS36" s="10" t="s">
        <v>1507</v>
      </c>
      <c r="IT36" s="10" t="s">
        <v>1448</v>
      </c>
    </row>
    <row r="37" spans="2:254" x14ac:dyDescent="0.3">
      <c r="B37" s="2" t="s">
        <v>70</v>
      </c>
      <c r="C37" s="1" t="s">
        <v>1</v>
      </c>
      <c r="E37" s="84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84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84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84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84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84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84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84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84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84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84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84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GB37" s="81"/>
      <c r="GC37" s="69" t="s">
        <v>29</v>
      </c>
      <c r="GD37" s="10" t="s">
        <v>2354</v>
      </c>
      <c r="GE37" s="10" t="s">
        <v>1408</v>
      </c>
      <c r="GF37" s="10" t="s">
        <v>1418</v>
      </c>
      <c r="GG37" s="10" t="s">
        <v>1425</v>
      </c>
      <c r="GH37" s="10" t="s">
        <v>1434</v>
      </c>
      <c r="GI37" s="10" t="s">
        <v>1445</v>
      </c>
      <c r="GJ37" s="10" t="s">
        <v>880</v>
      </c>
      <c r="GK37" s="10" t="s">
        <v>1458</v>
      </c>
      <c r="GL37" s="10" t="s">
        <v>1441</v>
      </c>
      <c r="GM37" s="10" t="s">
        <v>1469</v>
      </c>
      <c r="GN37" s="10" t="s">
        <v>1471</v>
      </c>
      <c r="GO37" s="10" t="s">
        <v>1474</v>
      </c>
      <c r="GP37" s="10" t="s">
        <v>296</v>
      </c>
      <c r="GQ37" s="10" t="s">
        <v>1477</v>
      </c>
      <c r="GR37" s="10" t="s">
        <v>1478</v>
      </c>
      <c r="GS37" s="10" t="s">
        <v>1479</v>
      </c>
      <c r="GT37" s="10" t="s">
        <v>1480</v>
      </c>
      <c r="GU37" s="10" t="s">
        <v>2386</v>
      </c>
      <c r="GV37" s="10" t="s">
        <v>2387</v>
      </c>
      <c r="GW37" s="10" t="s">
        <v>526</v>
      </c>
      <c r="GX37" s="10" t="s">
        <v>623</v>
      </c>
      <c r="GZ37" s="81"/>
      <c r="HA37" s="69" t="s">
        <v>29</v>
      </c>
      <c r="HB37" s="10" t="s">
        <v>2473</v>
      </c>
      <c r="HC37" s="10" t="s">
        <v>1647</v>
      </c>
      <c r="HD37" s="10" t="s">
        <v>1300</v>
      </c>
      <c r="HE37" s="10" t="s">
        <v>1394</v>
      </c>
      <c r="HF37" s="10" t="s">
        <v>1669</v>
      </c>
      <c r="HG37" s="10" t="s">
        <v>1679</v>
      </c>
      <c r="HH37" s="10" t="s">
        <v>1686</v>
      </c>
      <c r="HI37" s="10" t="s">
        <v>1626</v>
      </c>
      <c r="HJ37" s="10" t="s">
        <v>1692</v>
      </c>
      <c r="HK37" s="10" t="s">
        <v>1697</v>
      </c>
      <c r="HL37" s="10" t="s">
        <v>1700</v>
      </c>
      <c r="HM37" s="10" t="s">
        <v>1702</v>
      </c>
      <c r="HN37" s="10" t="s">
        <v>296</v>
      </c>
      <c r="HO37" s="10" t="s">
        <v>1343</v>
      </c>
      <c r="HP37" s="10" t="s">
        <v>1704</v>
      </c>
      <c r="HQ37" s="10" t="s">
        <v>1705</v>
      </c>
      <c r="HR37" s="10" t="s">
        <v>1615</v>
      </c>
      <c r="HS37" s="10" t="s">
        <v>2320</v>
      </c>
      <c r="HT37" s="10" t="s">
        <v>2496</v>
      </c>
      <c r="HU37" s="10" t="s">
        <v>416</v>
      </c>
      <c r="HV37" s="10" t="s">
        <v>340</v>
      </c>
      <c r="HX37" s="81"/>
      <c r="HY37" s="69" t="s">
        <v>29</v>
      </c>
      <c r="HZ37" s="10" t="s">
        <v>2581</v>
      </c>
      <c r="IA37" s="10" t="s">
        <v>1848</v>
      </c>
      <c r="IB37" s="10" t="s">
        <v>1878</v>
      </c>
      <c r="IC37" s="10" t="s">
        <v>1787</v>
      </c>
      <c r="ID37" s="10" t="s">
        <v>1889</v>
      </c>
      <c r="IE37" s="10" t="e">
        <v>#NUM!</v>
      </c>
      <c r="IF37" s="10" t="s">
        <v>1442</v>
      </c>
      <c r="IG37" s="10" t="s">
        <v>1707</v>
      </c>
      <c r="IH37" s="10" t="s">
        <v>1307</v>
      </c>
      <c r="II37" s="10" t="s">
        <v>1900</v>
      </c>
      <c r="IJ37" s="10" t="s">
        <v>1903</v>
      </c>
      <c r="IK37" s="10" t="s">
        <v>1904</v>
      </c>
      <c r="IL37" s="10" t="s">
        <v>296</v>
      </c>
      <c r="IM37" s="10" t="s">
        <v>1906</v>
      </c>
      <c r="IN37" s="10" t="s">
        <v>1874</v>
      </c>
      <c r="IO37" s="10" t="s">
        <v>1907</v>
      </c>
      <c r="IP37" s="10" t="s">
        <v>1483</v>
      </c>
      <c r="IQ37" s="10" t="s">
        <v>2597</v>
      </c>
      <c r="IR37" s="10" t="s">
        <v>1791</v>
      </c>
      <c r="IS37" s="10" t="s">
        <v>526</v>
      </c>
      <c r="IT37" s="10" t="s">
        <v>682</v>
      </c>
    </row>
    <row r="38" spans="2:254" x14ac:dyDescent="0.3">
      <c r="B38" s="2" t="s">
        <v>71</v>
      </c>
      <c r="C38" s="1" t="s">
        <v>1</v>
      </c>
      <c r="E38" s="84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84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84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84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84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84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84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84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84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84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84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84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GB38" s="81"/>
      <c r="GC38" s="69" t="s">
        <v>2</v>
      </c>
      <c r="GD38" s="10" t="s">
        <v>2355</v>
      </c>
      <c r="GE38" s="10" t="s">
        <v>1409</v>
      </c>
      <c r="GF38" s="10" t="s">
        <v>1419</v>
      </c>
      <c r="GG38" s="10" t="s">
        <v>1426</v>
      </c>
      <c r="GH38" s="10" t="s">
        <v>1435</v>
      </c>
      <c r="GI38" s="10" t="s">
        <v>1446</v>
      </c>
      <c r="GJ38" s="10" t="s">
        <v>1453</v>
      </c>
      <c r="GK38" s="10" t="s">
        <v>1459</v>
      </c>
      <c r="GL38" s="10" t="s">
        <v>1464</v>
      </c>
      <c r="GM38" s="10" t="s">
        <v>1470</v>
      </c>
      <c r="GN38" s="10" t="s">
        <v>1472</v>
      </c>
      <c r="GO38" s="10" t="s">
        <v>1475</v>
      </c>
      <c r="GP38" s="10" t="s">
        <v>1477</v>
      </c>
      <c r="GQ38" s="10" t="s">
        <v>296</v>
      </c>
      <c r="GR38" s="10" t="s">
        <v>1385</v>
      </c>
      <c r="GS38" s="10" t="s">
        <v>1386</v>
      </c>
      <c r="GT38" s="10" t="s">
        <v>1387</v>
      </c>
      <c r="GU38" s="10" t="s">
        <v>2388</v>
      </c>
      <c r="GV38" s="10" t="s">
        <v>2389</v>
      </c>
      <c r="GW38" s="10" t="s">
        <v>2390</v>
      </c>
      <c r="GX38" s="10" t="s">
        <v>2391</v>
      </c>
      <c r="GZ38" s="81"/>
      <c r="HA38" s="69" t="s">
        <v>2</v>
      </c>
      <c r="HB38" s="10" t="s">
        <v>1368</v>
      </c>
      <c r="HC38" s="10" t="s">
        <v>1337</v>
      </c>
      <c r="HD38" s="10" t="s">
        <v>682</v>
      </c>
      <c r="HE38" s="10" t="s">
        <v>302</v>
      </c>
      <c r="HF38" s="10" t="s">
        <v>1670</v>
      </c>
      <c r="HG38" s="10" t="s">
        <v>1680</v>
      </c>
      <c r="HH38" s="10" t="s">
        <v>1353</v>
      </c>
      <c r="HI38" s="10" t="s">
        <v>1501</v>
      </c>
      <c r="HJ38" s="10" t="s">
        <v>1693</v>
      </c>
      <c r="HK38" s="10" t="s">
        <v>1562</v>
      </c>
      <c r="HL38" s="10" t="s">
        <v>1655</v>
      </c>
      <c r="HM38" s="10" t="s">
        <v>346</v>
      </c>
      <c r="HN38" s="10" t="s">
        <v>1343</v>
      </c>
      <c r="HO38" s="10" t="s">
        <v>296</v>
      </c>
      <c r="HP38" s="10" t="s">
        <v>545</v>
      </c>
      <c r="HQ38" s="10" t="s">
        <v>337</v>
      </c>
      <c r="HR38" s="10" t="s">
        <v>1636</v>
      </c>
      <c r="HS38" s="10" t="s">
        <v>1880</v>
      </c>
      <c r="HT38" s="10" t="s">
        <v>2497</v>
      </c>
      <c r="HU38" s="10" t="s">
        <v>1684</v>
      </c>
      <c r="HV38" s="10" t="s">
        <v>1482</v>
      </c>
      <c r="HX38" s="81"/>
      <c r="HY38" s="69" t="s">
        <v>2</v>
      </c>
      <c r="HZ38" s="10" t="s">
        <v>2582</v>
      </c>
      <c r="IA38" s="10" t="s">
        <v>1872</v>
      </c>
      <c r="IB38" s="10" t="s">
        <v>1613</v>
      </c>
      <c r="IC38" s="10" t="s">
        <v>1516</v>
      </c>
      <c r="ID38" s="10" t="s">
        <v>1305</v>
      </c>
      <c r="IE38" s="10" t="e">
        <v>#NUM!</v>
      </c>
      <c r="IF38" s="10" t="s">
        <v>1403</v>
      </c>
      <c r="IG38" s="10" t="s">
        <v>1892</v>
      </c>
      <c r="IH38" s="10" t="s">
        <v>1897</v>
      </c>
      <c r="II38" s="10" t="s">
        <v>1901</v>
      </c>
      <c r="IJ38" s="10" t="s">
        <v>1393</v>
      </c>
      <c r="IK38" s="10" t="s">
        <v>1905</v>
      </c>
      <c r="IL38" s="10" t="s">
        <v>1906</v>
      </c>
      <c r="IM38" s="10" t="s">
        <v>296</v>
      </c>
      <c r="IN38" s="10" t="s">
        <v>1656</v>
      </c>
      <c r="IO38" s="10" t="s">
        <v>1333</v>
      </c>
      <c r="IP38" s="10" t="s">
        <v>1810</v>
      </c>
      <c r="IQ38" s="10" t="s">
        <v>1362</v>
      </c>
      <c r="IR38" s="10" t="s">
        <v>880</v>
      </c>
      <c r="IS38" s="10" t="s">
        <v>1602</v>
      </c>
      <c r="IT38" s="10" t="s">
        <v>1683</v>
      </c>
    </row>
    <row r="39" spans="2:254" x14ac:dyDescent="0.3">
      <c r="B39" s="2" t="s">
        <v>72</v>
      </c>
      <c r="C39" s="1" t="s">
        <v>1</v>
      </c>
      <c r="E39" s="84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85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84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85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84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85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84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85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84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85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84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85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GB39" s="81"/>
      <c r="GC39" s="69" t="s">
        <v>71</v>
      </c>
      <c r="GD39" s="10" t="s">
        <v>2356</v>
      </c>
      <c r="GE39" s="10" t="s">
        <v>1410</v>
      </c>
      <c r="GF39" s="10" t="s">
        <v>338</v>
      </c>
      <c r="GG39" s="10" t="s">
        <v>338</v>
      </c>
      <c r="GH39" s="10" t="s">
        <v>1436</v>
      </c>
      <c r="GI39" s="10" t="s">
        <v>1447</v>
      </c>
      <c r="GJ39" s="10" t="s">
        <v>1454</v>
      </c>
      <c r="GK39" s="10" t="s">
        <v>1460</v>
      </c>
      <c r="GL39" s="10" t="s">
        <v>1465</v>
      </c>
      <c r="GM39" s="10" t="s">
        <v>1390</v>
      </c>
      <c r="GN39" s="10" t="s">
        <v>543</v>
      </c>
      <c r="GO39" s="10" t="s">
        <v>682</v>
      </c>
      <c r="GP39" s="10" t="s">
        <v>1478</v>
      </c>
      <c r="GQ39" s="10" t="s">
        <v>1385</v>
      </c>
      <c r="GR39" s="10" t="s">
        <v>296</v>
      </c>
      <c r="GS39" s="10" t="s">
        <v>346</v>
      </c>
      <c r="GT39" s="10" t="s">
        <v>1388</v>
      </c>
      <c r="GU39" s="10" t="s">
        <v>2392</v>
      </c>
      <c r="GV39" s="10" t="s">
        <v>2393</v>
      </c>
      <c r="GW39" s="10" t="s">
        <v>1865</v>
      </c>
      <c r="GX39" s="10" t="s">
        <v>2394</v>
      </c>
      <c r="GZ39" s="81"/>
      <c r="HA39" s="69" t="s">
        <v>71</v>
      </c>
      <c r="HB39" s="10" t="s">
        <v>1908</v>
      </c>
      <c r="HC39" s="10" t="s">
        <v>1648</v>
      </c>
      <c r="HD39" s="10" t="s">
        <v>1657</v>
      </c>
      <c r="HE39" s="10" t="s">
        <v>936</v>
      </c>
      <c r="HF39" s="10" t="s">
        <v>1671</v>
      </c>
      <c r="HG39" s="10" t="s">
        <v>1681</v>
      </c>
      <c r="HH39" s="10" t="s">
        <v>1687</v>
      </c>
      <c r="HI39" s="10" t="s">
        <v>1690</v>
      </c>
      <c r="HJ39" s="10" t="s">
        <v>1694</v>
      </c>
      <c r="HK39" s="10" t="s">
        <v>1698</v>
      </c>
      <c r="HL39" s="10" t="s">
        <v>338</v>
      </c>
      <c r="HM39" s="10" t="s">
        <v>682</v>
      </c>
      <c r="HN39" s="10" t="s">
        <v>1704</v>
      </c>
      <c r="HO39" s="10" t="s">
        <v>545</v>
      </c>
      <c r="HP39" s="10" t="s">
        <v>296</v>
      </c>
      <c r="HQ39" s="10" t="s">
        <v>346</v>
      </c>
      <c r="HR39" s="10" t="s">
        <v>1388</v>
      </c>
      <c r="HS39" s="10" t="s">
        <v>1209</v>
      </c>
      <c r="HT39" s="10" t="s">
        <v>1767</v>
      </c>
      <c r="HU39" s="10" t="s">
        <v>2498</v>
      </c>
      <c r="HV39" s="10" t="s">
        <v>1641</v>
      </c>
      <c r="HX39" s="81"/>
      <c r="HY39" s="69" t="s">
        <v>71</v>
      </c>
      <c r="HZ39" s="10" t="s">
        <v>1522</v>
      </c>
      <c r="IA39" s="10" t="s">
        <v>1873</v>
      </c>
      <c r="IB39" s="10" t="s">
        <v>675</v>
      </c>
      <c r="IC39" s="10" t="s">
        <v>545</v>
      </c>
      <c r="ID39" s="10" t="s">
        <v>1890</v>
      </c>
      <c r="IE39" s="10" t="e">
        <v>#NUM!</v>
      </c>
      <c r="IF39" s="10" t="s">
        <v>665</v>
      </c>
      <c r="IG39" s="10" t="s">
        <v>1893</v>
      </c>
      <c r="IH39" s="10" t="s">
        <v>1555</v>
      </c>
      <c r="II39" s="10" t="s">
        <v>1574</v>
      </c>
      <c r="IJ39" s="10" t="s">
        <v>545</v>
      </c>
      <c r="IK39" s="10" t="s">
        <v>376</v>
      </c>
      <c r="IL39" s="10" t="s">
        <v>1874</v>
      </c>
      <c r="IM39" s="10" t="s">
        <v>1656</v>
      </c>
      <c r="IN39" s="10" t="s">
        <v>296</v>
      </c>
      <c r="IO39" s="10" t="s">
        <v>346</v>
      </c>
      <c r="IP39" s="10" t="s">
        <v>1388</v>
      </c>
      <c r="IQ39" s="10" t="s">
        <v>2598</v>
      </c>
      <c r="IR39" s="10" t="s">
        <v>2599</v>
      </c>
      <c r="IS39" s="10" t="s">
        <v>1755</v>
      </c>
      <c r="IT39" s="10" t="s">
        <v>2600</v>
      </c>
    </row>
    <row r="40" spans="2:254" ht="14.1" customHeight="1" x14ac:dyDescent="0.3">
      <c r="B40" s="2" t="s">
        <v>73</v>
      </c>
      <c r="C40" s="1" t="s">
        <v>1</v>
      </c>
      <c r="E40" s="84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84" t="str">
        <f>E44</f>
        <v>IMC i cat baixo prop</v>
      </c>
      <c r="T40" s="9">
        <v>2011</v>
      </c>
      <c r="U40" s="1">
        <v>2.9572649880899301E-2</v>
      </c>
      <c r="AE40" s="84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84" t="str">
        <f>AE44</f>
        <v>IMC i cat baixo prop</v>
      </c>
      <c r="AT40" s="9">
        <v>2011</v>
      </c>
      <c r="AU40" s="1">
        <v>0.34762223889091898</v>
      </c>
      <c r="BE40" s="84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84" t="str">
        <f>BE44</f>
        <v>IMC i cat baixo prop</v>
      </c>
      <c r="BT40" s="9">
        <v>2011</v>
      </c>
      <c r="BU40" s="1">
        <v>2.0375835927308E-2</v>
      </c>
      <c r="CE40" s="84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84" t="str">
        <f>CE44</f>
        <v>IMC i cat baixo prop</v>
      </c>
      <c r="CT40" s="9">
        <v>2011</v>
      </c>
      <c r="CU40" s="1">
        <v>0.33006567409556897</v>
      </c>
      <c r="DE40" s="84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84" t="str">
        <f>DE44</f>
        <v>IMC i cat baixo prop</v>
      </c>
      <c r="DT40" s="9">
        <v>2011</v>
      </c>
      <c r="DU40" s="1">
        <v>1</v>
      </c>
      <c r="EE40" s="84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84" t="str">
        <f>EE44</f>
        <v>IMC i cat baixo prop</v>
      </c>
      <c r="ET40" s="9">
        <v>2011</v>
      </c>
      <c r="EU40" s="1">
        <v>0.64897628578810695</v>
      </c>
      <c r="GB40" s="81"/>
      <c r="GC40" s="69" t="s">
        <v>72</v>
      </c>
      <c r="GD40" s="10" t="s">
        <v>1368</v>
      </c>
      <c r="GE40" s="10" t="s">
        <v>1411</v>
      </c>
      <c r="GF40" s="10" t="s">
        <v>416</v>
      </c>
      <c r="GG40" s="10" t="s">
        <v>901</v>
      </c>
      <c r="GH40" s="10" t="s">
        <v>1437</v>
      </c>
      <c r="GI40" s="10" t="s">
        <v>1448</v>
      </c>
      <c r="GJ40" s="10" t="s">
        <v>1455</v>
      </c>
      <c r="GK40" s="10" t="s">
        <v>1432</v>
      </c>
      <c r="GL40" s="10" t="s">
        <v>1466</v>
      </c>
      <c r="GM40" s="10" t="s">
        <v>1379</v>
      </c>
      <c r="GN40" s="10" t="s">
        <v>823</v>
      </c>
      <c r="GO40" s="10" t="s">
        <v>509</v>
      </c>
      <c r="GP40" s="10" t="s">
        <v>1479</v>
      </c>
      <c r="GQ40" s="10" t="s">
        <v>1386</v>
      </c>
      <c r="GR40" s="10" t="s">
        <v>346</v>
      </c>
      <c r="GS40" s="10" t="s">
        <v>296</v>
      </c>
      <c r="GT40" s="10" t="s">
        <v>1389</v>
      </c>
      <c r="GU40" s="10" t="s">
        <v>2395</v>
      </c>
      <c r="GV40" s="10" t="s">
        <v>2396</v>
      </c>
      <c r="GW40" s="10" t="s">
        <v>1871</v>
      </c>
      <c r="GX40" s="10" t="s">
        <v>2397</v>
      </c>
      <c r="GZ40" s="81"/>
      <c r="HA40" s="69" t="s">
        <v>72</v>
      </c>
      <c r="HB40" s="10" t="s">
        <v>1397</v>
      </c>
      <c r="HC40" s="10" t="s">
        <v>1354</v>
      </c>
      <c r="HD40" s="10" t="s">
        <v>374</v>
      </c>
      <c r="HE40" s="10" t="s">
        <v>602</v>
      </c>
      <c r="HF40" s="10" t="s">
        <v>1672</v>
      </c>
      <c r="HG40" s="10" t="s">
        <v>1682</v>
      </c>
      <c r="HH40" s="10" t="s">
        <v>1688</v>
      </c>
      <c r="HI40" s="10" t="s">
        <v>1414</v>
      </c>
      <c r="HJ40" s="10" t="s">
        <v>1695</v>
      </c>
      <c r="HK40" s="10" t="s">
        <v>1630</v>
      </c>
      <c r="HL40" s="10" t="s">
        <v>526</v>
      </c>
      <c r="HM40" s="10" t="s">
        <v>331</v>
      </c>
      <c r="HN40" s="10" t="s">
        <v>1705</v>
      </c>
      <c r="HO40" s="10" t="s">
        <v>337</v>
      </c>
      <c r="HP40" s="10" t="s">
        <v>346</v>
      </c>
      <c r="HQ40" s="10" t="s">
        <v>296</v>
      </c>
      <c r="HR40" s="10" t="s">
        <v>1389</v>
      </c>
      <c r="HS40" s="10" t="s">
        <v>1823</v>
      </c>
      <c r="HT40" s="10" t="s">
        <v>2499</v>
      </c>
      <c r="HU40" s="10" t="s">
        <v>2500</v>
      </c>
      <c r="HV40" s="10" t="s">
        <v>2501</v>
      </c>
      <c r="HX40" s="81"/>
      <c r="HY40" s="69" t="s">
        <v>72</v>
      </c>
      <c r="HZ40" s="10" t="s">
        <v>1281</v>
      </c>
      <c r="IA40" s="10" t="s">
        <v>1803</v>
      </c>
      <c r="IB40" s="10" t="s">
        <v>727</v>
      </c>
      <c r="IC40" s="10" t="s">
        <v>623</v>
      </c>
      <c r="ID40" s="10" t="s">
        <v>1392</v>
      </c>
      <c r="IE40" s="10" t="e">
        <v>#NUM!</v>
      </c>
      <c r="IF40" s="10" t="s">
        <v>1611</v>
      </c>
      <c r="IG40" s="10" t="s">
        <v>1894</v>
      </c>
      <c r="IH40" s="10" t="s">
        <v>1898</v>
      </c>
      <c r="II40" s="10" t="s">
        <v>1628</v>
      </c>
      <c r="IJ40" s="10" t="s">
        <v>602</v>
      </c>
      <c r="IK40" s="10" t="s">
        <v>331</v>
      </c>
      <c r="IL40" s="10" t="s">
        <v>1907</v>
      </c>
      <c r="IM40" s="10" t="s">
        <v>1333</v>
      </c>
      <c r="IN40" s="10" t="s">
        <v>346</v>
      </c>
      <c r="IO40" s="10" t="s">
        <v>296</v>
      </c>
      <c r="IP40" s="10" t="s">
        <v>1389</v>
      </c>
      <c r="IQ40" s="10" t="s">
        <v>2601</v>
      </c>
      <c r="IR40" s="10" t="s">
        <v>2352</v>
      </c>
      <c r="IS40" s="10" t="s">
        <v>1729</v>
      </c>
      <c r="IT40" s="10" t="s">
        <v>1671</v>
      </c>
    </row>
    <row r="41" spans="2:254" x14ac:dyDescent="0.3">
      <c r="B41" s="2" t="s">
        <v>74</v>
      </c>
      <c r="C41" s="1" t="s">
        <v>1</v>
      </c>
      <c r="E41" s="84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84"/>
      <c r="T41" s="9">
        <v>2012</v>
      </c>
      <c r="U41" s="1">
        <v>6.81031811978417E-2</v>
      </c>
      <c r="V41" s="1">
        <v>0.72187904552422399</v>
      </c>
      <c r="AE41" s="84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84"/>
      <c r="AT41" s="9">
        <v>2012</v>
      </c>
      <c r="AU41" s="1">
        <v>3.7756876756288103E-2</v>
      </c>
      <c r="AV41" s="1">
        <v>0.22968812154524501</v>
      </c>
      <c r="BE41" s="84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84"/>
      <c r="BT41" s="9">
        <v>2012</v>
      </c>
      <c r="BU41" s="1">
        <v>0.17076442875828299</v>
      </c>
      <c r="BV41" s="1">
        <v>0.32633226501471302</v>
      </c>
      <c r="CE41" s="84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84"/>
      <c r="CT41" s="9">
        <v>2012</v>
      </c>
      <c r="CU41" s="1">
        <v>0.38618178496126698</v>
      </c>
      <c r="CV41" s="1">
        <v>0.91344447577643895</v>
      </c>
      <c r="DE41" s="84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84"/>
      <c r="DT41" s="9">
        <v>2012</v>
      </c>
      <c r="DU41" s="1">
        <v>0.73897643586335005</v>
      </c>
      <c r="DV41" s="1">
        <v>0.73897643586335005</v>
      </c>
      <c r="EE41" s="84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84"/>
      <c r="ET41" s="9">
        <v>2012</v>
      </c>
      <c r="EU41" s="1">
        <v>0.45041113718223502</v>
      </c>
      <c r="EV41" s="1">
        <v>0.232917482593749</v>
      </c>
      <c r="GB41" s="81"/>
      <c r="GC41" s="69" t="s">
        <v>73</v>
      </c>
      <c r="GD41" s="10" t="s">
        <v>1457</v>
      </c>
      <c r="GE41" s="10" t="s">
        <v>1412</v>
      </c>
      <c r="GF41" s="10" t="s">
        <v>1420</v>
      </c>
      <c r="GG41" s="10" t="s">
        <v>1427</v>
      </c>
      <c r="GH41" s="10" t="s">
        <v>1438</v>
      </c>
      <c r="GI41" s="10" t="s">
        <v>1449</v>
      </c>
      <c r="GJ41" s="10" t="s">
        <v>1456</v>
      </c>
      <c r="GK41" s="10" t="s">
        <v>1461</v>
      </c>
      <c r="GL41" s="10" t="s">
        <v>1467</v>
      </c>
      <c r="GM41" s="10" t="s">
        <v>1325</v>
      </c>
      <c r="GN41" s="10" t="s">
        <v>1473</v>
      </c>
      <c r="GO41" s="10" t="s">
        <v>1476</v>
      </c>
      <c r="GP41" s="10" t="s">
        <v>1480</v>
      </c>
      <c r="GQ41" s="10" t="s">
        <v>1387</v>
      </c>
      <c r="GR41" s="10" t="s">
        <v>1388</v>
      </c>
      <c r="GS41" s="10" t="s">
        <v>1389</v>
      </c>
      <c r="GT41" s="10" t="s">
        <v>296</v>
      </c>
      <c r="GU41" s="10" t="s">
        <v>2387</v>
      </c>
      <c r="GV41" s="10" t="s">
        <v>2398</v>
      </c>
      <c r="GW41" s="10" t="s">
        <v>2399</v>
      </c>
      <c r="GX41" s="10" t="s">
        <v>1934</v>
      </c>
      <c r="GZ41" s="81"/>
      <c r="HA41" s="69" t="s">
        <v>73</v>
      </c>
      <c r="HB41" s="10" t="s">
        <v>2474</v>
      </c>
      <c r="HC41" s="10" t="s">
        <v>1649</v>
      </c>
      <c r="HD41" s="10" t="s">
        <v>1658</v>
      </c>
      <c r="HE41" s="10" t="s">
        <v>1663</v>
      </c>
      <c r="HF41" s="10" t="s">
        <v>1673</v>
      </c>
      <c r="HG41" s="10" t="s">
        <v>1683</v>
      </c>
      <c r="HH41" s="10" t="s">
        <v>1474</v>
      </c>
      <c r="HI41" s="10" t="s">
        <v>1691</v>
      </c>
      <c r="HJ41" s="10" t="s">
        <v>331</v>
      </c>
      <c r="HK41" s="10" t="s">
        <v>1699</v>
      </c>
      <c r="HL41" s="10" t="s">
        <v>1701</v>
      </c>
      <c r="HM41" s="10" t="s">
        <v>1703</v>
      </c>
      <c r="HN41" s="10" t="s">
        <v>1615</v>
      </c>
      <c r="HO41" s="10" t="s">
        <v>1636</v>
      </c>
      <c r="HP41" s="10" t="s">
        <v>1388</v>
      </c>
      <c r="HQ41" s="10" t="s">
        <v>1389</v>
      </c>
      <c r="HR41" s="10" t="s">
        <v>296</v>
      </c>
      <c r="HS41" s="10" t="s">
        <v>2502</v>
      </c>
      <c r="HT41" s="10" t="s">
        <v>2496</v>
      </c>
      <c r="HU41" s="10" t="s">
        <v>2503</v>
      </c>
      <c r="HV41" s="10" t="s">
        <v>1501</v>
      </c>
      <c r="HX41" s="81"/>
      <c r="HY41" s="69" t="s">
        <v>73</v>
      </c>
      <c r="HZ41" s="10" t="s">
        <v>1326</v>
      </c>
      <c r="IA41" s="10" t="s">
        <v>1874</v>
      </c>
      <c r="IB41" s="10" t="s">
        <v>1879</v>
      </c>
      <c r="IC41" s="10" t="s">
        <v>1884</v>
      </c>
      <c r="ID41" s="10" t="s">
        <v>1891</v>
      </c>
      <c r="IE41" s="10" t="e">
        <v>#NUM!</v>
      </c>
      <c r="IF41" s="10" t="s">
        <v>1397</v>
      </c>
      <c r="IG41" s="10" t="s">
        <v>1651</v>
      </c>
      <c r="IH41" s="10" t="s">
        <v>936</v>
      </c>
      <c r="II41" s="10" t="s">
        <v>1902</v>
      </c>
      <c r="IJ41" s="10" t="s">
        <v>1498</v>
      </c>
      <c r="IK41" s="10" t="s">
        <v>1341</v>
      </c>
      <c r="IL41" s="10" t="s">
        <v>1483</v>
      </c>
      <c r="IM41" s="10" t="s">
        <v>1810</v>
      </c>
      <c r="IN41" s="10" t="s">
        <v>1388</v>
      </c>
      <c r="IO41" s="10" t="s">
        <v>1389</v>
      </c>
      <c r="IP41" s="10" t="s">
        <v>296</v>
      </c>
      <c r="IQ41" s="10" t="s">
        <v>2602</v>
      </c>
      <c r="IR41" s="10" t="s">
        <v>1910</v>
      </c>
      <c r="IS41" s="10" t="s">
        <v>2517</v>
      </c>
      <c r="IT41" s="10" t="s">
        <v>1368</v>
      </c>
    </row>
    <row r="42" spans="2:254" x14ac:dyDescent="0.3">
      <c r="B42" s="2" t="s">
        <v>75</v>
      </c>
      <c r="C42" s="1" t="s">
        <v>1</v>
      </c>
      <c r="E42" s="84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84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84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84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84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84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84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84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84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84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84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84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GB42" s="81"/>
      <c r="GC42" s="69" t="s">
        <v>2308</v>
      </c>
      <c r="GD42" s="10" t="s">
        <v>2357</v>
      </c>
      <c r="GE42" s="10" t="s">
        <v>2359</v>
      </c>
      <c r="GF42" s="10" t="s">
        <v>2360</v>
      </c>
      <c r="GG42" s="10" t="s">
        <v>2365</v>
      </c>
      <c r="GH42" s="10" t="s">
        <v>2369</v>
      </c>
      <c r="GI42" s="10" t="s">
        <v>2372</v>
      </c>
      <c r="GJ42" s="10" t="s">
        <v>1523</v>
      </c>
      <c r="GK42" s="10" t="s">
        <v>1282</v>
      </c>
      <c r="GL42" s="10" t="s">
        <v>1610</v>
      </c>
      <c r="GM42" s="10" t="s">
        <v>1414</v>
      </c>
      <c r="GN42" s="10" t="s">
        <v>2381</v>
      </c>
      <c r="GO42" s="10" t="s">
        <v>2383</v>
      </c>
      <c r="GP42" s="10" t="s">
        <v>2386</v>
      </c>
      <c r="GQ42" s="10" t="s">
        <v>2388</v>
      </c>
      <c r="GR42" s="10" t="s">
        <v>2392</v>
      </c>
      <c r="GS42" s="10" t="s">
        <v>2395</v>
      </c>
      <c r="GT42" s="10" t="s">
        <v>2387</v>
      </c>
      <c r="GU42" s="10" t="s">
        <v>296</v>
      </c>
      <c r="GV42" s="10" t="s">
        <v>1709</v>
      </c>
      <c r="GW42" s="10" t="s">
        <v>1946</v>
      </c>
      <c r="GX42" s="10" t="s">
        <v>2400</v>
      </c>
      <c r="GZ42" s="81"/>
      <c r="HA42" s="69" t="s">
        <v>2308</v>
      </c>
      <c r="HB42" s="10" t="s">
        <v>2449</v>
      </c>
      <c r="HC42" s="10" t="s">
        <v>2476</v>
      </c>
      <c r="HD42" s="10" t="s">
        <v>2480</v>
      </c>
      <c r="HE42" s="10" t="s">
        <v>2481</v>
      </c>
      <c r="HF42" s="10" t="s">
        <v>2483</v>
      </c>
      <c r="HG42" s="10" t="s">
        <v>2485</v>
      </c>
      <c r="HH42" s="10" t="s">
        <v>1344</v>
      </c>
      <c r="HI42" s="10" t="s">
        <v>2486</v>
      </c>
      <c r="HJ42" s="10" t="s">
        <v>2382</v>
      </c>
      <c r="HK42" s="10" t="s">
        <v>1880</v>
      </c>
      <c r="HL42" s="10" t="s">
        <v>2491</v>
      </c>
      <c r="HM42" s="10" t="s">
        <v>1806</v>
      </c>
      <c r="HN42" s="10" t="s">
        <v>2320</v>
      </c>
      <c r="HO42" s="10" t="s">
        <v>1880</v>
      </c>
      <c r="HP42" s="10" t="s">
        <v>1209</v>
      </c>
      <c r="HQ42" s="10" t="s">
        <v>1823</v>
      </c>
      <c r="HR42" s="10" t="s">
        <v>2502</v>
      </c>
      <c r="HS42" s="10" t="s">
        <v>296</v>
      </c>
      <c r="HT42" s="10" t="s">
        <v>2406</v>
      </c>
      <c r="HU42" s="10" t="s">
        <v>2504</v>
      </c>
      <c r="HV42" s="10" t="s">
        <v>1804</v>
      </c>
      <c r="HX42" s="81"/>
      <c r="HY42" s="69" t="s">
        <v>2308</v>
      </c>
      <c r="HZ42" s="10" t="s">
        <v>1754</v>
      </c>
      <c r="IA42" s="10" t="s">
        <v>2583</v>
      </c>
      <c r="IB42" s="10" t="s">
        <v>1790</v>
      </c>
      <c r="IC42" s="10" t="s">
        <v>1516</v>
      </c>
      <c r="ID42" s="10" t="s">
        <v>2587</v>
      </c>
      <c r="IE42" s="10" t="e">
        <v>#NUM!</v>
      </c>
      <c r="IF42" s="10" t="s">
        <v>1780</v>
      </c>
      <c r="IG42" s="10" t="s">
        <v>1913</v>
      </c>
      <c r="IH42" s="10" t="s">
        <v>2592</v>
      </c>
      <c r="II42" s="10" t="s">
        <v>1415</v>
      </c>
      <c r="IJ42" s="10" t="s">
        <v>1874</v>
      </c>
      <c r="IK42" s="10" t="s">
        <v>1891</v>
      </c>
      <c r="IL42" s="10" t="s">
        <v>2597</v>
      </c>
      <c r="IM42" s="10" t="s">
        <v>1362</v>
      </c>
      <c r="IN42" s="10" t="s">
        <v>2598</v>
      </c>
      <c r="IO42" s="10" t="s">
        <v>2601</v>
      </c>
      <c r="IP42" s="10" t="s">
        <v>2602</v>
      </c>
      <c r="IQ42" s="10" t="s">
        <v>296</v>
      </c>
      <c r="IR42" s="10" t="s">
        <v>2603</v>
      </c>
      <c r="IS42" s="10" t="s">
        <v>1945</v>
      </c>
      <c r="IT42" s="10" t="s">
        <v>2342</v>
      </c>
    </row>
    <row r="43" spans="2:254" x14ac:dyDescent="0.3">
      <c r="B43" s="2" t="s">
        <v>76</v>
      </c>
      <c r="C43" s="1" t="s">
        <v>1</v>
      </c>
      <c r="E43" s="85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84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85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84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85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84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85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84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85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84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85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84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GB43" s="81"/>
      <c r="GC43" s="69" t="s">
        <v>2309</v>
      </c>
      <c r="GD43" s="10" t="s">
        <v>1805</v>
      </c>
      <c r="GE43" s="10" t="s">
        <v>2360</v>
      </c>
      <c r="GF43" s="10" t="s">
        <v>2362</v>
      </c>
      <c r="GG43" s="10" t="s">
        <v>2366</v>
      </c>
      <c r="GH43" s="10" t="s">
        <v>2370</v>
      </c>
      <c r="GI43" s="10" t="s">
        <v>1813</v>
      </c>
      <c r="GJ43" s="10" t="s">
        <v>2374</v>
      </c>
      <c r="GK43" s="10" t="s">
        <v>1500</v>
      </c>
      <c r="GL43" s="10" t="s">
        <v>2378</v>
      </c>
      <c r="GM43" s="10" t="s">
        <v>1324</v>
      </c>
      <c r="GN43" s="10" t="s">
        <v>1287</v>
      </c>
      <c r="GO43" s="10" t="s">
        <v>2384</v>
      </c>
      <c r="GP43" s="10" t="s">
        <v>2387</v>
      </c>
      <c r="GQ43" s="10" t="s">
        <v>2389</v>
      </c>
      <c r="GR43" s="10" t="s">
        <v>2393</v>
      </c>
      <c r="GS43" s="10" t="s">
        <v>2396</v>
      </c>
      <c r="GT43" s="10" t="s">
        <v>2398</v>
      </c>
      <c r="GU43" s="10" t="s">
        <v>1709</v>
      </c>
      <c r="GV43" s="10" t="s">
        <v>296</v>
      </c>
      <c r="GW43" s="10" t="s">
        <v>1801</v>
      </c>
      <c r="GX43" s="10" t="s">
        <v>1349</v>
      </c>
      <c r="GZ43" s="81"/>
      <c r="HA43" s="69" t="s">
        <v>2309</v>
      </c>
      <c r="HB43" s="10" t="s">
        <v>1691</v>
      </c>
      <c r="HC43" s="10" t="s">
        <v>2477</v>
      </c>
      <c r="HD43" s="10" t="s">
        <v>1804</v>
      </c>
      <c r="HE43" s="10" t="s">
        <v>2482</v>
      </c>
      <c r="HF43" s="10" t="s">
        <v>1525</v>
      </c>
      <c r="HG43" s="10" t="s">
        <v>1661</v>
      </c>
      <c r="HH43" s="10" t="s">
        <v>1604</v>
      </c>
      <c r="HI43" s="10" t="s">
        <v>2487</v>
      </c>
      <c r="HJ43" s="10" t="s">
        <v>1398</v>
      </c>
      <c r="HK43" s="10" t="s">
        <v>1711</v>
      </c>
      <c r="HL43" s="10" t="s">
        <v>1819</v>
      </c>
      <c r="HM43" s="10" t="s">
        <v>2494</v>
      </c>
      <c r="HN43" s="10" t="s">
        <v>2496</v>
      </c>
      <c r="HO43" s="10" t="s">
        <v>2497</v>
      </c>
      <c r="HP43" s="10" t="s">
        <v>1767</v>
      </c>
      <c r="HQ43" s="10" t="s">
        <v>2499</v>
      </c>
      <c r="HR43" s="10" t="s">
        <v>2496</v>
      </c>
      <c r="HS43" s="10" t="s">
        <v>2406</v>
      </c>
      <c r="HT43" s="10" t="s">
        <v>296</v>
      </c>
      <c r="HU43" s="10" t="s">
        <v>1528</v>
      </c>
      <c r="HV43" s="10" t="s">
        <v>2505</v>
      </c>
      <c r="HX43" s="81"/>
      <c r="HY43" s="69" t="s">
        <v>2309</v>
      </c>
      <c r="HZ43" s="10" t="s">
        <v>1807</v>
      </c>
      <c r="IA43" s="10" t="s">
        <v>2364</v>
      </c>
      <c r="IB43" s="10" t="s">
        <v>2584</v>
      </c>
      <c r="IC43" s="10" t="s">
        <v>1621</v>
      </c>
      <c r="ID43" s="10" t="s">
        <v>1340</v>
      </c>
      <c r="IE43" s="10" t="e">
        <v>#NUM!</v>
      </c>
      <c r="IF43" s="10" t="s">
        <v>1930</v>
      </c>
      <c r="IG43" s="10" t="s">
        <v>2590</v>
      </c>
      <c r="IH43" s="10" t="s">
        <v>1762</v>
      </c>
      <c r="II43" s="10" t="s">
        <v>1442</v>
      </c>
      <c r="IJ43" s="10" t="s">
        <v>2594</v>
      </c>
      <c r="IK43" s="10" t="s">
        <v>2596</v>
      </c>
      <c r="IL43" s="10" t="s">
        <v>1791</v>
      </c>
      <c r="IM43" s="10" t="s">
        <v>880</v>
      </c>
      <c r="IN43" s="10" t="s">
        <v>2599</v>
      </c>
      <c r="IO43" s="10" t="s">
        <v>2352</v>
      </c>
      <c r="IP43" s="10" t="s">
        <v>1910</v>
      </c>
      <c r="IQ43" s="10" t="s">
        <v>2603</v>
      </c>
      <c r="IR43" s="10" t="s">
        <v>296</v>
      </c>
      <c r="IS43" s="10" t="s">
        <v>1742</v>
      </c>
      <c r="IT43" s="10" t="s">
        <v>2348</v>
      </c>
    </row>
    <row r="44" spans="2:254" ht="14.1" customHeight="1" x14ac:dyDescent="0.3">
      <c r="B44" s="2" t="s">
        <v>77</v>
      </c>
      <c r="C44" s="1" t="s">
        <v>1</v>
      </c>
      <c r="E44" s="83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84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83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84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83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84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83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84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83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84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83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84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GB44" s="81"/>
      <c r="GC44" s="69" t="s">
        <v>2310</v>
      </c>
      <c r="GD44" s="10" t="s">
        <v>2358</v>
      </c>
      <c r="GE44" s="10" t="s">
        <v>2361</v>
      </c>
      <c r="GF44" s="10" t="s">
        <v>2363</v>
      </c>
      <c r="GG44" s="10" t="s">
        <v>2367</v>
      </c>
      <c r="GH44" s="10" t="s">
        <v>2371</v>
      </c>
      <c r="GI44" s="10" t="s">
        <v>1537</v>
      </c>
      <c r="GJ44" s="10" t="s">
        <v>2375</v>
      </c>
      <c r="GK44" s="10" t="s">
        <v>2376</v>
      </c>
      <c r="GL44" s="10" t="s">
        <v>1802</v>
      </c>
      <c r="GM44" s="10" t="s">
        <v>1391</v>
      </c>
      <c r="GN44" s="10" t="s">
        <v>2356</v>
      </c>
      <c r="GO44" s="10" t="s">
        <v>1502</v>
      </c>
      <c r="GP44" s="10" t="s">
        <v>526</v>
      </c>
      <c r="GQ44" s="10" t="s">
        <v>2390</v>
      </c>
      <c r="GR44" s="10" t="s">
        <v>1865</v>
      </c>
      <c r="GS44" s="10" t="s">
        <v>1871</v>
      </c>
      <c r="GT44" s="10" t="s">
        <v>2399</v>
      </c>
      <c r="GU44" s="10" t="s">
        <v>1946</v>
      </c>
      <c r="GV44" s="10" t="s">
        <v>1801</v>
      </c>
      <c r="GW44" s="10" t="s">
        <v>296</v>
      </c>
      <c r="GX44" s="10" t="s">
        <v>1780</v>
      </c>
      <c r="GZ44" s="81"/>
      <c r="HA44" s="69" t="s">
        <v>2310</v>
      </c>
      <c r="HB44" s="10" t="s">
        <v>2475</v>
      </c>
      <c r="HC44" s="10" t="s">
        <v>2478</v>
      </c>
      <c r="HD44" s="10" t="s">
        <v>1391</v>
      </c>
      <c r="HE44" s="10" t="s">
        <v>1289</v>
      </c>
      <c r="HF44" s="10" t="s">
        <v>2484</v>
      </c>
      <c r="HG44" s="10" t="s">
        <v>1321</v>
      </c>
      <c r="HH44" s="10" t="s">
        <v>1700</v>
      </c>
      <c r="HI44" s="10" t="s">
        <v>1343</v>
      </c>
      <c r="HJ44" s="10" t="s">
        <v>1926</v>
      </c>
      <c r="HK44" s="10" t="s">
        <v>1843</v>
      </c>
      <c r="HL44" s="10" t="s">
        <v>2492</v>
      </c>
      <c r="HM44" s="10" t="s">
        <v>1651</v>
      </c>
      <c r="HN44" s="10" t="s">
        <v>416</v>
      </c>
      <c r="HO44" s="10" t="s">
        <v>1684</v>
      </c>
      <c r="HP44" s="10" t="s">
        <v>2498</v>
      </c>
      <c r="HQ44" s="10" t="s">
        <v>2500</v>
      </c>
      <c r="HR44" s="10" t="s">
        <v>2503</v>
      </c>
      <c r="HS44" s="10" t="s">
        <v>2504</v>
      </c>
      <c r="HT44" s="10" t="s">
        <v>1528</v>
      </c>
      <c r="HU44" s="10" t="s">
        <v>296</v>
      </c>
      <c r="HV44" s="10" t="s">
        <v>1812</v>
      </c>
      <c r="HX44" s="81"/>
      <c r="HY44" s="69" t="s">
        <v>2310</v>
      </c>
      <c r="HZ44" s="10" t="s">
        <v>1647</v>
      </c>
      <c r="IA44" s="10" t="s">
        <v>1853</v>
      </c>
      <c r="IB44" s="10" t="s">
        <v>1844</v>
      </c>
      <c r="IC44" s="10" t="s">
        <v>2585</v>
      </c>
      <c r="ID44" s="10" t="s">
        <v>2588</v>
      </c>
      <c r="IE44" s="10" t="e">
        <v>#NUM!</v>
      </c>
      <c r="IF44" s="10" t="s">
        <v>2589</v>
      </c>
      <c r="IG44" s="10" t="s">
        <v>1896</v>
      </c>
      <c r="IH44" s="10" t="s">
        <v>1946</v>
      </c>
      <c r="II44" s="10" t="s">
        <v>1907</v>
      </c>
      <c r="IJ44" s="10" t="s">
        <v>2402</v>
      </c>
      <c r="IK44" s="10" t="s">
        <v>1507</v>
      </c>
      <c r="IL44" s="10" t="s">
        <v>526</v>
      </c>
      <c r="IM44" s="10" t="s">
        <v>1602</v>
      </c>
      <c r="IN44" s="10" t="s">
        <v>1755</v>
      </c>
      <c r="IO44" s="10" t="s">
        <v>1729</v>
      </c>
      <c r="IP44" s="10" t="s">
        <v>2517</v>
      </c>
      <c r="IQ44" s="10" t="s">
        <v>1945</v>
      </c>
      <c r="IR44" s="10" t="s">
        <v>1742</v>
      </c>
      <c r="IS44" s="10" t="s">
        <v>296</v>
      </c>
      <c r="IT44" s="10" t="s">
        <v>1618</v>
      </c>
    </row>
    <row r="45" spans="2:254" x14ac:dyDescent="0.3">
      <c r="B45" s="2" t="s">
        <v>78</v>
      </c>
      <c r="C45" s="1" t="s">
        <v>1</v>
      </c>
      <c r="E45" s="84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84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84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84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84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84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84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84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84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84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84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84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GB45" s="82"/>
      <c r="GC45" s="70" t="s">
        <v>2311</v>
      </c>
      <c r="GD45" s="14" t="s">
        <v>1900</v>
      </c>
      <c r="GE45" s="14" t="s">
        <v>1611</v>
      </c>
      <c r="GF45" s="14" t="s">
        <v>2364</v>
      </c>
      <c r="GG45" s="14" t="s">
        <v>2368</v>
      </c>
      <c r="GH45" s="14" t="s">
        <v>2321</v>
      </c>
      <c r="GI45" s="14" t="s">
        <v>2373</v>
      </c>
      <c r="GJ45" s="14" t="s">
        <v>1676</v>
      </c>
      <c r="GK45" s="14" t="s">
        <v>2377</v>
      </c>
      <c r="GL45" s="14" t="s">
        <v>2379</v>
      </c>
      <c r="GM45" s="14" t="s">
        <v>2380</v>
      </c>
      <c r="GN45" s="14" t="s">
        <v>2382</v>
      </c>
      <c r="GO45" s="14" t="s">
        <v>2385</v>
      </c>
      <c r="GP45" s="14" t="s">
        <v>623</v>
      </c>
      <c r="GQ45" s="14" t="s">
        <v>2391</v>
      </c>
      <c r="GR45" s="14" t="s">
        <v>2394</v>
      </c>
      <c r="GS45" s="14" t="s">
        <v>2397</v>
      </c>
      <c r="GT45" s="14" t="s">
        <v>1934</v>
      </c>
      <c r="GU45" s="10" t="s">
        <v>2400</v>
      </c>
      <c r="GV45" s="10" t="s">
        <v>1349</v>
      </c>
      <c r="GW45" s="10" t="s">
        <v>1780</v>
      </c>
      <c r="GX45" s="10" t="s">
        <v>296</v>
      </c>
      <c r="GZ45" s="82"/>
      <c r="HA45" s="70" t="s">
        <v>2311</v>
      </c>
      <c r="HB45" s="14" t="s">
        <v>1843</v>
      </c>
      <c r="HC45" s="14" t="s">
        <v>2479</v>
      </c>
      <c r="HD45" s="14" t="s">
        <v>1803</v>
      </c>
      <c r="HE45" s="14" t="s">
        <v>1444</v>
      </c>
      <c r="HF45" s="14" t="s">
        <v>1948</v>
      </c>
      <c r="HG45" s="14" t="s">
        <v>1351</v>
      </c>
      <c r="HH45" s="14" t="s">
        <v>1598</v>
      </c>
      <c r="HI45" s="14" t="s">
        <v>2488</v>
      </c>
      <c r="HJ45" s="14" t="s">
        <v>2489</v>
      </c>
      <c r="HK45" s="14" t="s">
        <v>2490</v>
      </c>
      <c r="HL45" s="14" t="s">
        <v>2493</v>
      </c>
      <c r="HM45" s="14" t="s">
        <v>2495</v>
      </c>
      <c r="HN45" s="14" t="s">
        <v>340</v>
      </c>
      <c r="HO45" s="14" t="s">
        <v>1482</v>
      </c>
      <c r="HP45" s="14" t="s">
        <v>1641</v>
      </c>
      <c r="HQ45" s="14" t="s">
        <v>2501</v>
      </c>
      <c r="HR45" s="14" t="s">
        <v>1501</v>
      </c>
      <c r="HS45" s="10" t="s">
        <v>1804</v>
      </c>
      <c r="HT45" s="10" t="s">
        <v>2505</v>
      </c>
      <c r="HU45" s="10" t="s">
        <v>1812</v>
      </c>
      <c r="HV45" s="10" t="s">
        <v>296</v>
      </c>
      <c r="HX45" s="82"/>
      <c r="HY45" s="70" t="s">
        <v>2311</v>
      </c>
      <c r="HZ45" s="14" t="s">
        <v>1814</v>
      </c>
      <c r="IA45" s="14" t="s">
        <v>1748</v>
      </c>
      <c r="IB45" s="14" t="s">
        <v>2459</v>
      </c>
      <c r="IC45" s="14" t="s">
        <v>2586</v>
      </c>
      <c r="ID45" s="14" t="s">
        <v>1660</v>
      </c>
      <c r="IE45" s="14" t="e">
        <v>#NUM!</v>
      </c>
      <c r="IF45" s="14" t="s">
        <v>2332</v>
      </c>
      <c r="IG45" s="14" t="s">
        <v>2591</v>
      </c>
      <c r="IH45" s="14" t="s">
        <v>2593</v>
      </c>
      <c r="II45" s="14" t="s">
        <v>1518</v>
      </c>
      <c r="IJ45" s="14" t="s">
        <v>2595</v>
      </c>
      <c r="IK45" s="14" t="s">
        <v>1448</v>
      </c>
      <c r="IL45" s="14" t="s">
        <v>682</v>
      </c>
      <c r="IM45" s="14" t="s">
        <v>1683</v>
      </c>
      <c r="IN45" s="14" t="s">
        <v>2600</v>
      </c>
      <c r="IO45" s="14" t="s">
        <v>1671</v>
      </c>
      <c r="IP45" s="14" t="s">
        <v>1368</v>
      </c>
      <c r="IQ45" s="10" t="s">
        <v>2342</v>
      </c>
      <c r="IR45" s="10" t="s">
        <v>2348</v>
      </c>
      <c r="IS45" s="10" t="s">
        <v>1618</v>
      </c>
      <c r="IT45" s="10" t="s">
        <v>296</v>
      </c>
    </row>
    <row r="46" spans="2:254" x14ac:dyDescent="0.3">
      <c r="B46" s="2" t="s">
        <v>79</v>
      </c>
      <c r="C46" s="1" t="s">
        <v>1</v>
      </c>
      <c r="E46" s="84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84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84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84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84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84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84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84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84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84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84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84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GB46" s="80" t="s">
        <v>1279</v>
      </c>
      <c r="GC46" s="68" t="s">
        <v>433</v>
      </c>
      <c r="GD46" s="12" t="s">
        <v>296</v>
      </c>
      <c r="GE46" s="12" t="s">
        <v>1933</v>
      </c>
      <c r="GF46" s="12" t="s">
        <v>376</v>
      </c>
      <c r="GG46" s="12" t="s">
        <v>727</v>
      </c>
      <c r="GH46" s="12" t="s">
        <v>1505</v>
      </c>
      <c r="GI46" s="12" t="s">
        <v>901</v>
      </c>
      <c r="GJ46" s="12" t="s">
        <v>1742</v>
      </c>
      <c r="GK46" s="12" t="s">
        <v>1408</v>
      </c>
      <c r="GL46" s="12" t="s">
        <v>2401</v>
      </c>
      <c r="GM46" s="12" t="s">
        <v>1416</v>
      </c>
      <c r="GN46" s="12" t="s">
        <v>1424</v>
      </c>
      <c r="GO46" s="12" t="s">
        <v>1345</v>
      </c>
      <c r="GP46" s="12" t="s">
        <v>2402</v>
      </c>
      <c r="GQ46" s="12" t="s">
        <v>2403</v>
      </c>
      <c r="GR46" s="12" t="s">
        <v>1570</v>
      </c>
      <c r="GS46" s="12" t="s">
        <v>1628</v>
      </c>
      <c r="GT46" s="12" t="s">
        <v>2404</v>
      </c>
      <c r="GU46" s="12" t="s">
        <v>2405</v>
      </c>
      <c r="GV46" s="12" t="s">
        <v>2406</v>
      </c>
      <c r="GW46" s="12" t="s">
        <v>2407</v>
      </c>
      <c r="GX46" s="12" t="s">
        <v>2408</v>
      </c>
      <c r="GZ46" s="80" t="s">
        <v>1775</v>
      </c>
      <c r="HA46" s="68" t="s">
        <v>433</v>
      </c>
      <c r="HB46" s="12" t="s">
        <v>296</v>
      </c>
      <c r="HC46" s="12" t="s">
        <v>1571</v>
      </c>
      <c r="HD46" s="12" t="s">
        <v>603</v>
      </c>
      <c r="HE46" s="12" t="s">
        <v>603</v>
      </c>
      <c r="HF46" s="12" t="s">
        <v>1289</v>
      </c>
      <c r="HG46" s="12" t="s">
        <v>725</v>
      </c>
      <c r="HH46" s="12" t="s">
        <v>2506</v>
      </c>
      <c r="HI46" s="12" t="s">
        <v>1896</v>
      </c>
      <c r="HJ46" s="12" t="s">
        <v>2320</v>
      </c>
      <c r="HK46" s="12" t="s">
        <v>2507</v>
      </c>
      <c r="HL46" s="12" t="s">
        <v>1502</v>
      </c>
      <c r="HM46" s="12" t="s">
        <v>1319</v>
      </c>
      <c r="HN46" s="12" t="s">
        <v>2508</v>
      </c>
      <c r="HO46" s="12" t="s">
        <v>1286</v>
      </c>
      <c r="HP46" s="12" t="s">
        <v>1657</v>
      </c>
      <c r="HQ46" s="12" t="s">
        <v>1562</v>
      </c>
      <c r="HR46" s="12" t="s">
        <v>1929</v>
      </c>
      <c r="HS46" s="12" t="s">
        <v>2509</v>
      </c>
      <c r="HT46" s="12" t="s">
        <v>2510</v>
      </c>
      <c r="HU46" s="12" t="s">
        <v>2511</v>
      </c>
      <c r="HV46" s="12" t="s">
        <v>1911</v>
      </c>
      <c r="HX46" s="80" t="s">
        <v>1771</v>
      </c>
      <c r="HY46" s="68" t="s">
        <v>433</v>
      </c>
      <c r="HZ46" s="12" t="s">
        <v>296</v>
      </c>
      <c r="IA46" s="12" t="s">
        <v>1394</v>
      </c>
      <c r="IB46" s="12" t="s">
        <v>766</v>
      </c>
      <c r="IC46" s="12" t="s">
        <v>1502</v>
      </c>
      <c r="ID46" s="12" t="s">
        <v>2409</v>
      </c>
      <c r="IE46" s="12" t="s">
        <v>416</v>
      </c>
      <c r="IF46" s="12" t="s">
        <v>1632</v>
      </c>
      <c r="IG46" s="12" t="s">
        <v>2604</v>
      </c>
      <c r="IH46" s="12" t="s">
        <v>1454</v>
      </c>
      <c r="II46" s="12" t="s">
        <v>1580</v>
      </c>
      <c r="IJ46" s="12" t="s">
        <v>1396</v>
      </c>
      <c r="IK46" s="12" t="s">
        <v>2469</v>
      </c>
      <c r="IL46" s="12" t="s">
        <v>2489</v>
      </c>
      <c r="IM46" s="12" t="s">
        <v>2507</v>
      </c>
      <c r="IN46" s="12" t="s">
        <v>1450</v>
      </c>
      <c r="IO46" s="12" t="s">
        <v>1595</v>
      </c>
      <c r="IP46" s="12" t="s">
        <v>1624</v>
      </c>
      <c r="IQ46" s="12" t="s">
        <v>2605</v>
      </c>
      <c r="IR46" s="12" t="s">
        <v>1797</v>
      </c>
      <c r="IS46" s="12" t="s">
        <v>2359</v>
      </c>
      <c r="IT46" s="12" t="s">
        <v>2606</v>
      </c>
    </row>
    <row r="47" spans="2:254" x14ac:dyDescent="0.3">
      <c r="B47" s="2" t="s">
        <v>80</v>
      </c>
      <c r="C47" s="1" t="s">
        <v>1</v>
      </c>
      <c r="E47" s="84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84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84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84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84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84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84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84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84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84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84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84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GB47" s="81"/>
      <c r="GC47" s="69" t="s">
        <v>10</v>
      </c>
      <c r="GD47" s="10" t="s">
        <v>1933</v>
      </c>
      <c r="GE47" s="10" t="s">
        <v>296</v>
      </c>
      <c r="GF47" s="10" t="s">
        <v>1487</v>
      </c>
      <c r="GG47" s="10" t="s">
        <v>1488</v>
      </c>
      <c r="GH47" s="10" t="s">
        <v>1489</v>
      </c>
      <c r="GI47" s="10" t="s">
        <v>1490</v>
      </c>
      <c r="GJ47" s="10" t="s">
        <v>1491</v>
      </c>
      <c r="GK47" s="10" t="s">
        <v>1492</v>
      </c>
      <c r="GL47" s="10" t="s">
        <v>1493</v>
      </c>
      <c r="GM47" s="10" t="s">
        <v>1494</v>
      </c>
      <c r="GN47" s="10" t="s">
        <v>1411</v>
      </c>
      <c r="GO47" s="10" t="s">
        <v>1495</v>
      </c>
      <c r="GP47" s="10" t="s">
        <v>1285</v>
      </c>
      <c r="GQ47" s="10" t="s">
        <v>1496</v>
      </c>
      <c r="GR47" s="10" t="s">
        <v>1497</v>
      </c>
      <c r="GS47" s="10" t="s">
        <v>1498</v>
      </c>
      <c r="GT47" s="10" t="s">
        <v>1499</v>
      </c>
      <c r="GU47" s="10" t="s">
        <v>1952</v>
      </c>
      <c r="GV47" s="10" t="s">
        <v>1881</v>
      </c>
      <c r="GW47" s="10" t="s">
        <v>1886</v>
      </c>
      <c r="GX47" s="10" t="s">
        <v>2409</v>
      </c>
      <c r="GZ47" s="81"/>
      <c r="HA47" s="69" t="s">
        <v>10</v>
      </c>
      <c r="HB47" s="10" t="s">
        <v>1571</v>
      </c>
      <c r="HC47" s="10" t="s">
        <v>296</v>
      </c>
      <c r="HD47" s="10" t="s">
        <v>1326</v>
      </c>
      <c r="HE47" s="10" t="s">
        <v>1640</v>
      </c>
      <c r="HF47" s="10" t="s">
        <v>1569</v>
      </c>
      <c r="HG47" s="10" t="s">
        <v>1706</v>
      </c>
      <c r="HH47" s="10" t="s">
        <v>1707</v>
      </c>
      <c r="HI47" s="10" t="s">
        <v>1708</v>
      </c>
      <c r="HJ47" s="10" t="s">
        <v>1709</v>
      </c>
      <c r="HK47" s="10" t="s">
        <v>1710</v>
      </c>
      <c r="HL47" s="10" t="s">
        <v>1450</v>
      </c>
      <c r="HM47" s="10" t="s">
        <v>1281</v>
      </c>
      <c r="HN47" s="10" t="s">
        <v>1711</v>
      </c>
      <c r="HO47" s="10" t="s">
        <v>1469</v>
      </c>
      <c r="HP47" s="10" t="s">
        <v>1712</v>
      </c>
      <c r="HQ47" s="10" t="s">
        <v>1713</v>
      </c>
      <c r="HR47" s="10" t="s">
        <v>1714</v>
      </c>
      <c r="HS47" s="10" t="s">
        <v>2512</v>
      </c>
      <c r="HT47" s="10" t="s">
        <v>2513</v>
      </c>
      <c r="HU47" s="10" t="s">
        <v>1848</v>
      </c>
      <c r="HV47" s="10" t="s">
        <v>2514</v>
      </c>
      <c r="HX47" s="81"/>
      <c r="HY47" s="69" t="s">
        <v>10</v>
      </c>
      <c r="HZ47" s="10" t="s">
        <v>1394</v>
      </c>
      <c r="IA47" s="10" t="s">
        <v>296</v>
      </c>
      <c r="IB47" s="10" t="s">
        <v>1355</v>
      </c>
      <c r="IC47" s="10" t="s">
        <v>1914</v>
      </c>
      <c r="ID47" s="10" t="s">
        <v>1915</v>
      </c>
      <c r="IE47" s="10" t="s">
        <v>1441</v>
      </c>
      <c r="IF47" s="10" t="s">
        <v>1422</v>
      </c>
      <c r="IG47" s="10" t="s">
        <v>1588</v>
      </c>
      <c r="IH47" s="10" t="s">
        <v>1916</v>
      </c>
      <c r="II47" s="10" t="s">
        <v>1896</v>
      </c>
      <c r="IJ47" s="10" t="s">
        <v>1360</v>
      </c>
      <c r="IK47" s="10" t="s">
        <v>1585</v>
      </c>
      <c r="IL47" s="10" t="s">
        <v>1524</v>
      </c>
      <c r="IM47" s="10" t="s">
        <v>1917</v>
      </c>
      <c r="IN47" s="10" t="s">
        <v>1566</v>
      </c>
      <c r="IO47" s="10" t="s">
        <v>1918</v>
      </c>
      <c r="IP47" s="10" t="s">
        <v>1919</v>
      </c>
      <c r="IQ47" s="10" t="s">
        <v>2607</v>
      </c>
      <c r="IR47" s="10" t="s">
        <v>2608</v>
      </c>
      <c r="IS47" s="10" t="s">
        <v>1754</v>
      </c>
      <c r="IT47" s="10" t="s">
        <v>2609</v>
      </c>
    </row>
    <row r="48" spans="2:254" x14ac:dyDescent="0.3">
      <c r="B48" s="2" t="s">
        <v>81</v>
      </c>
      <c r="C48" s="1" t="s">
        <v>1</v>
      </c>
      <c r="E48" s="84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84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84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84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84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84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84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84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84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84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84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84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GB48" s="81"/>
      <c r="GC48" s="69" t="s">
        <v>13</v>
      </c>
      <c r="GD48" s="10" t="s">
        <v>376</v>
      </c>
      <c r="GE48" s="10" t="s">
        <v>1487</v>
      </c>
      <c r="GF48" s="10" t="s">
        <v>296</v>
      </c>
      <c r="GG48" s="10" t="s">
        <v>1155</v>
      </c>
      <c r="GH48" s="10" t="s">
        <v>1500</v>
      </c>
      <c r="GI48" s="10" t="s">
        <v>1501</v>
      </c>
      <c r="GJ48" s="10" t="s">
        <v>1502</v>
      </c>
      <c r="GK48" s="10" t="s">
        <v>477</v>
      </c>
      <c r="GL48" s="10" t="s">
        <v>1503</v>
      </c>
      <c r="GM48" s="10" t="s">
        <v>682</v>
      </c>
      <c r="GN48" s="10" t="s">
        <v>340</v>
      </c>
      <c r="GO48" s="10" t="s">
        <v>624</v>
      </c>
      <c r="GP48" s="10" t="s">
        <v>1504</v>
      </c>
      <c r="GQ48" s="10" t="s">
        <v>1464</v>
      </c>
      <c r="GR48" s="10" t="s">
        <v>543</v>
      </c>
      <c r="GS48" s="10" t="s">
        <v>416</v>
      </c>
      <c r="GT48" s="10" t="s">
        <v>1505</v>
      </c>
      <c r="GU48" s="10" t="s">
        <v>2346</v>
      </c>
      <c r="GV48" s="10" t="s">
        <v>1643</v>
      </c>
      <c r="GW48" s="10" t="s">
        <v>2410</v>
      </c>
      <c r="GX48" s="10" t="s">
        <v>2411</v>
      </c>
      <c r="GZ48" s="81"/>
      <c r="HA48" s="69" t="s">
        <v>13</v>
      </c>
      <c r="HB48" s="10" t="s">
        <v>603</v>
      </c>
      <c r="HC48" s="10" t="s">
        <v>1326</v>
      </c>
      <c r="HD48" s="10" t="s">
        <v>296</v>
      </c>
      <c r="HE48" s="10" t="s">
        <v>459</v>
      </c>
      <c r="HF48" s="10" t="s">
        <v>1715</v>
      </c>
      <c r="HG48" s="10" t="s">
        <v>1716</v>
      </c>
      <c r="HH48" s="10" t="s">
        <v>1717</v>
      </c>
      <c r="HI48" s="10" t="s">
        <v>1718</v>
      </c>
      <c r="HJ48" s="10" t="s">
        <v>1719</v>
      </c>
      <c r="HK48" s="10" t="s">
        <v>1507</v>
      </c>
      <c r="HL48" s="10" t="s">
        <v>727</v>
      </c>
      <c r="HM48" s="10" t="s">
        <v>346</v>
      </c>
      <c r="HN48" s="10" t="s">
        <v>1720</v>
      </c>
      <c r="HO48" s="10" t="s">
        <v>450</v>
      </c>
      <c r="HP48" s="10" t="s">
        <v>329</v>
      </c>
      <c r="HQ48" s="10" t="s">
        <v>476</v>
      </c>
      <c r="HR48" s="10" t="s">
        <v>1721</v>
      </c>
      <c r="HS48" s="10" t="s">
        <v>1913</v>
      </c>
      <c r="HT48" s="10" t="s">
        <v>2515</v>
      </c>
      <c r="HU48" s="10" t="s">
        <v>1473</v>
      </c>
      <c r="HV48" s="10" t="s">
        <v>1907</v>
      </c>
      <c r="HX48" s="81"/>
      <c r="HY48" s="69" t="s">
        <v>13</v>
      </c>
      <c r="HZ48" s="10" t="s">
        <v>766</v>
      </c>
      <c r="IA48" s="10" t="s">
        <v>1355</v>
      </c>
      <c r="IB48" s="10" t="s">
        <v>296</v>
      </c>
      <c r="IC48" s="10" t="s">
        <v>526</v>
      </c>
      <c r="ID48" s="10" t="s">
        <v>1883</v>
      </c>
      <c r="IE48" s="10" t="s">
        <v>1468</v>
      </c>
      <c r="IF48" s="10" t="s">
        <v>1920</v>
      </c>
      <c r="IG48" s="10" t="s">
        <v>1921</v>
      </c>
      <c r="IH48" s="10" t="s">
        <v>1922</v>
      </c>
      <c r="II48" s="10" t="s">
        <v>1595</v>
      </c>
      <c r="IJ48" s="10" t="s">
        <v>1379</v>
      </c>
      <c r="IK48" s="10" t="s">
        <v>506</v>
      </c>
      <c r="IL48" s="10" t="s">
        <v>1923</v>
      </c>
      <c r="IM48" s="10" t="s">
        <v>1924</v>
      </c>
      <c r="IN48" s="10" t="s">
        <v>936</v>
      </c>
      <c r="IO48" s="10" t="s">
        <v>602</v>
      </c>
      <c r="IP48" s="10" t="s">
        <v>1925</v>
      </c>
      <c r="IQ48" s="10" t="s">
        <v>2610</v>
      </c>
      <c r="IR48" s="10" t="s">
        <v>1456</v>
      </c>
      <c r="IS48" s="10" t="s">
        <v>2611</v>
      </c>
      <c r="IT48" s="10" t="s">
        <v>2612</v>
      </c>
    </row>
    <row r="49" spans="2:254" ht="14.1" customHeight="1" x14ac:dyDescent="0.3">
      <c r="B49" s="2" t="s">
        <v>82</v>
      </c>
      <c r="C49" s="1" t="s">
        <v>1</v>
      </c>
      <c r="E49" s="84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83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84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83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84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83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84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83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84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83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84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83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GB49" s="81"/>
      <c r="GC49" s="69" t="s">
        <v>18</v>
      </c>
      <c r="GD49" s="10" t="s">
        <v>727</v>
      </c>
      <c r="GE49" s="10" t="s">
        <v>1488</v>
      </c>
      <c r="GF49" s="10" t="s">
        <v>1155</v>
      </c>
      <c r="GG49" s="10" t="s">
        <v>296</v>
      </c>
      <c r="GH49" s="10" t="s">
        <v>1506</v>
      </c>
      <c r="GI49" s="10" t="s">
        <v>1502</v>
      </c>
      <c r="GJ49" s="10" t="s">
        <v>1507</v>
      </c>
      <c r="GK49" s="10" t="s">
        <v>1379</v>
      </c>
      <c r="GL49" s="10" t="s">
        <v>1508</v>
      </c>
      <c r="GM49" s="10" t="s">
        <v>1388</v>
      </c>
      <c r="GN49" s="10" t="s">
        <v>476</v>
      </c>
      <c r="GO49" s="10" t="s">
        <v>338</v>
      </c>
      <c r="GP49" s="10" t="s">
        <v>1509</v>
      </c>
      <c r="GQ49" s="10" t="s">
        <v>1510</v>
      </c>
      <c r="GR49" s="10" t="s">
        <v>936</v>
      </c>
      <c r="GS49" s="10" t="s">
        <v>1320</v>
      </c>
      <c r="GT49" s="10" t="s">
        <v>1511</v>
      </c>
      <c r="GU49" s="10" t="s">
        <v>1833</v>
      </c>
      <c r="GV49" s="10" t="s">
        <v>1789</v>
      </c>
      <c r="GW49" s="10" t="s">
        <v>1326</v>
      </c>
      <c r="GX49" s="10" t="s">
        <v>2412</v>
      </c>
      <c r="GZ49" s="81"/>
      <c r="HA49" s="69" t="s">
        <v>18</v>
      </c>
      <c r="HB49" s="10" t="s">
        <v>603</v>
      </c>
      <c r="HC49" s="10" t="s">
        <v>1640</v>
      </c>
      <c r="HD49" s="10" t="s">
        <v>459</v>
      </c>
      <c r="HE49" s="10" t="s">
        <v>296</v>
      </c>
      <c r="HF49" s="10" t="s">
        <v>1617</v>
      </c>
      <c r="HG49" s="10" t="s">
        <v>1722</v>
      </c>
      <c r="HH49" s="10" t="s">
        <v>1441</v>
      </c>
      <c r="HI49" s="10" t="s">
        <v>1723</v>
      </c>
      <c r="HJ49" s="10" t="s">
        <v>1724</v>
      </c>
      <c r="HK49" s="10" t="s">
        <v>1725</v>
      </c>
      <c r="HL49" s="10" t="s">
        <v>1726</v>
      </c>
      <c r="HM49" s="10" t="s">
        <v>624</v>
      </c>
      <c r="HN49" s="10" t="s">
        <v>1727</v>
      </c>
      <c r="HO49" s="10" t="s">
        <v>682</v>
      </c>
      <c r="HP49" s="10" t="s">
        <v>474</v>
      </c>
      <c r="HQ49" s="10" t="s">
        <v>1726</v>
      </c>
      <c r="HR49" s="10" t="s">
        <v>1728</v>
      </c>
      <c r="HS49" s="10" t="s">
        <v>2516</v>
      </c>
      <c r="HT49" s="10" t="s">
        <v>2517</v>
      </c>
      <c r="HU49" s="10" t="s">
        <v>1624</v>
      </c>
      <c r="HV49" s="10" t="s">
        <v>1929</v>
      </c>
      <c r="HX49" s="81"/>
      <c r="HY49" s="69" t="s">
        <v>18</v>
      </c>
      <c r="HZ49" s="10" t="s">
        <v>1502</v>
      </c>
      <c r="IA49" s="10" t="s">
        <v>1914</v>
      </c>
      <c r="IB49" s="10" t="s">
        <v>526</v>
      </c>
      <c r="IC49" s="10" t="s">
        <v>296</v>
      </c>
      <c r="ID49" s="10" t="s">
        <v>1332</v>
      </c>
      <c r="IE49" s="10" t="s">
        <v>1926</v>
      </c>
      <c r="IF49" s="10" t="s">
        <v>1927</v>
      </c>
      <c r="IG49" s="10" t="s">
        <v>1928</v>
      </c>
      <c r="IH49" s="10" t="s">
        <v>1650</v>
      </c>
      <c r="II49" s="10" t="s">
        <v>1332</v>
      </c>
      <c r="IJ49" s="10" t="s">
        <v>511</v>
      </c>
      <c r="IK49" s="10" t="s">
        <v>470</v>
      </c>
      <c r="IL49" s="10" t="s">
        <v>1693</v>
      </c>
      <c r="IM49" s="10" t="s">
        <v>1483</v>
      </c>
      <c r="IN49" s="10" t="s">
        <v>1309</v>
      </c>
      <c r="IO49" s="10" t="s">
        <v>373</v>
      </c>
      <c r="IP49" s="10" t="s">
        <v>1929</v>
      </c>
      <c r="IQ49" s="10" t="s">
        <v>2613</v>
      </c>
      <c r="IR49" s="10" t="s">
        <v>2614</v>
      </c>
      <c r="IS49" s="10" t="s">
        <v>1669</v>
      </c>
      <c r="IT49" s="10" t="s">
        <v>2615</v>
      </c>
    </row>
    <row r="50" spans="2:254" x14ac:dyDescent="0.3">
      <c r="B50" s="2" t="s">
        <v>83</v>
      </c>
      <c r="C50" s="1" t="s">
        <v>1</v>
      </c>
      <c r="E50" s="84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84"/>
      <c r="T50" s="9">
        <v>2012</v>
      </c>
      <c r="U50" s="1">
        <v>1.2304302399324501E-6</v>
      </c>
      <c r="V50" s="1">
        <v>8.0336196442342095E-4</v>
      </c>
      <c r="AE50" s="84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84"/>
      <c r="AT50" s="9">
        <v>2012</v>
      </c>
      <c r="AU50" s="1">
        <v>3.6437199986472699E-2</v>
      </c>
      <c r="AV50" s="1">
        <v>0.43858849803868999</v>
      </c>
      <c r="BE50" s="84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84"/>
      <c r="BT50" s="9">
        <v>2012</v>
      </c>
      <c r="BU50" s="1">
        <v>1.5248918300170299E-3</v>
      </c>
      <c r="BV50" s="1">
        <v>8.7163602311153693E-3</v>
      </c>
      <c r="CE50" s="84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84"/>
      <c r="CT50" s="9">
        <v>2012</v>
      </c>
      <c r="CU50" s="1">
        <v>9.5105350462379307E-2</v>
      </c>
      <c r="CV50" s="1">
        <v>0.53933124072551897</v>
      </c>
      <c r="DE50" s="84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84"/>
      <c r="DT50" s="9">
        <v>2012</v>
      </c>
      <c r="DU50" s="1">
        <v>0.15433057932276401</v>
      </c>
      <c r="DV50" s="1">
        <v>4.58218712999637E-2</v>
      </c>
      <c r="EE50" s="84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84"/>
      <c r="ET50" s="9">
        <v>2012</v>
      </c>
      <c r="EU50" s="1">
        <v>3.2044676422242999E-2</v>
      </c>
      <c r="EV50" s="1">
        <v>0.138738185050851</v>
      </c>
      <c r="GB50" s="81"/>
      <c r="GC50" s="69" t="s">
        <v>19</v>
      </c>
      <c r="GD50" s="10" t="s">
        <v>1505</v>
      </c>
      <c r="GE50" s="10" t="s">
        <v>1489</v>
      </c>
      <c r="GF50" s="10" t="s">
        <v>1500</v>
      </c>
      <c r="GG50" s="10" t="s">
        <v>1506</v>
      </c>
      <c r="GH50" s="10" t="s">
        <v>296</v>
      </c>
      <c r="GI50" s="10" t="s">
        <v>1512</v>
      </c>
      <c r="GJ50" s="10" t="s">
        <v>1513</v>
      </c>
      <c r="GK50" s="10" t="s">
        <v>1514</v>
      </c>
      <c r="GL50" s="10" t="s">
        <v>479</v>
      </c>
      <c r="GM50" s="10" t="s">
        <v>1515</v>
      </c>
      <c r="GN50" s="10" t="s">
        <v>1516</v>
      </c>
      <c r="GO50" s="10" t="s">
        <v>1517</v>
      </c>
      <c r="GP50" s="10" t="s">
        <v>1518</v>
      </c>
      <c r="GQ50" s="10" t="s">
        <v>1519</v>
      </c>
      <c r="GR50" s="10" t="s">
        <v>1520</v>
      </c>
      <c r="GS50" s="10" t="s">
        <v>1521</v>
      </c>
      <c r="GT50" s="10" t="s">
        <v>1522</v>
      </c>
      <c r="GU50" s="10" t="s">
        <v>2413</v>
      </c>
      <c r="GV50" s="10" t="s">
        <v>1513</v>
      </c>
      <c r="GW50" s="10" t="s">
        <v>1669</v>
      </c>
      <c r="GX50" s="10" t="s">
        <v>1856</v>
      </c>
      <c r="GZ50" s="81"/>
      <c r="HA50" s="69" t="s">
        <v>19</v>
      </c>
      <c r="HB50" s="10" t="s">
        <v>1289</v>
      </c>
      <c r="HC50" s="10" t="s">
        <v>1569</v>
      </c>
      <c r="HD50" s="10" t="s">
        <v>1715</v>
      </c>
      <c r="HE50" s="10" t="s">
        <v>1617</v>
      </c>
      <c r="HF50" s="10" t="s">
        <v>296</v>
      </c>
      <c r="HG50" s="10" t="s">
        <v>1729</v>
      </c>
      <c r="HH50" s="10" t="s">
        <v>1730</v>
      </c>
      <c r="HI50" s="10" t="s">
        <v>1731</v>
      </c>
      <c r="HJ50" s="10" t="s">
        <v>1388</v>
      </c>
      <c r="HK50" s="10" t="s">
        <v>1549</v>
      </c>
      <c r="HL50" s="10" t="s">
        <v>1732</v>
      </c>
      <c r="HM50" s="10" t="s">
        <v>1733</v>
      </c>
      <c r="HN50" s="10" t="s">
        <v>1734</v>
      </c>
      <c r="HO50" s="10" t="s">
        <v>1589</v>
      </c>
      <c r="HP50" s="10" t="s">
        <v>1735</v>
      </c>
      <c r="HQ50" s="10" t="s">
        <v>1736</v>
      </c>
      <c r="HR50" s="10" t="s">
        <v>1340</v>
      </c>
      <c r="HS50" s="10" t="s">
        <v>1395</v>
      </c>
      <c r="HT50" s="10" t="s">
        <v>1418</v>
      </c>
      <c r="HU50" s="10" t="s">
        <v>1844</v>
      </c>
      <c r="HV50" s="10" t="s">
        <v>2518</v>
      </c>
      <c r="HX50" s="81"/>
      <c r="HY50" s="69" t="s">
        <v>19</v>
      </c>
      <c r="HZ50" s="10" t="s">
        <v>2409</v>
      </c>
      <c r="IA50" s="10" t="s">
        <v>1915</v>
      </c>
      <c r="IB50" s="10" t="s">
        <v>1883</v>
      </c>
      <c r="IC50" s="10" t="s">
        <v>1332</v>
      </c>
      <c r="ID50" s="10" t="s">
        <v>296</v>
      </c>
      <c r="IE50" s="10" t="s">
        <v>1930</v>
      </c>
      <c r="IF50" s="10" t="s">
        <v>1931</v>
      </c>
      <c r="IG50" s="10" t="s">
        <v>1372</v>
      </c>
      <c r="IH50" s="10" t="s">
        <v>1592</v>
      </c>
      <c r="II50" s="10" t="s">
        <v>1638</v>
      </c>
      <c r="IJ50" s="10" t="s">
        <v>1932</v>
      </c>
      <c r="IK50" s="10" t="s">
        <v>1573</v>
      </c>
      <c r="IL50" s="10" t="s">
        <v>1933</v>
      </c>
      <c r="IM50" s="10" t="s">
        <v>1682</v>
      </c>
      <c r="IN50" s="10" t="s">
        <v>1447</v>
      </c>
      <c r="IO50" s="10" t="s">
        <v>1934</v>
      </c>
      <c r="IP50" s="10" t="s">
        <v>1935</v>
      </c>
      <c r="IQ50" s="10" t="s">
        <v>1341</v>
      </c>
      <c r="IR50" s="10" t="s">
        <v>1811</v>
      </c>
      <c r="IS50" s="10" t="s">
        <v>2616</v>
      </c>
      <c r="IT50" s="10" t="s">
        <v>2617</v>
      </c>
    </row>
    <row r="51" spans="2:254" x14ac:dyDescent="0.3">
      <c r="B51" s="2" t="s">
        <v>84</v>
      </c>
      <c r="C51" s="1" t="s">
        <v>1</v>
      </c>
      <c r="E51" s="84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84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84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84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84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84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84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84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84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84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84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84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GB51" s="81"/>
      <c r="GC51" s="69" t="s">
        <v>20</v>
      </c>
      <c r="GD51" s="10" t="s">
        <v>901</v>
      </c>
      <c r="GE51" s="10" t="s">
        <v>1490</v>
      </c>
      <c r="GF51" s="10" t="s">
        <v>1501</v>
      </c>
      <c r="GG51" s="10" t="s">
        <v>1502</v>
      </c>
      <c r="GH51" s="10" t="s">
        <v>1512</v>
      </c>
      <c r="GI51" s="10" t="s">
        <v>296</v>
      </c>
      <c r="GJ51" s="10" t="s">
        <v>1523</v>
      </c>
      <c r="GK51" s="10" t="s">
        <v>1524</v>
      </c>
      <c r="GL51" s="10" t="s">
        <v>1525</v>
      </c>
      <c r="GM51" s="10" t="s">
        <v>1526</v>
      </c>
      <c r="GN51" s="10" t="s">
        <v>1527</v>
      </c>
      <c r="GO51" s="10" t="s">
        <v>1488</v>
      </c>
      <c r="GP51" s="10" t="s">
        <v>1528</v>
      </c>
      <c r="GQ51" s="10" t="s">
        <v>1529</v>
      </c>
      <c r="GR51" s="10" t="s">
        <v>1530</v>
      </c>
      <c r="GS51" s="10" t="s">
        <v>1531</v>
      </c>
      <c r="GT51" s="10" t="s">
        <v>1532</v>
      </c>
      <c r="GU51" s="10" t="s">
        <v>1873</v>
      </c>
      <c r="GV51" s="10" t="s">
        <v>1493</v>
      </c>
      <c r="GW51" s="10" t="s">
        <v>1795</v>
      </c>
      <c r="GX51" s="10" t="s">
        <v>1317</v>
      </c>
      <c r="GZ51" s="81"/>
      <c r="HA51" s="69" t="s">
        <v>20</v>
      </c>
      <c r="HB51" s="10" t="s">
        <v>725</v>
      </c>
      <c r="HC51" s="10" t="s">
        <v>1706</v>
      </c>
      <c r="HD51" s="10" t="s">
        <v>1716</v>
      </c>
      <c r="HE51" s="10" t="s">
        <v>1722</v>
      </c>
      <c r="HF51" s="10" t="s">
        <v>1729</v>
      </c>
      <c r="HG51" s="10" t="s">
        <v>296</v>
      </c>
      <c r="HH51" s="10" t="s">
        <v>1613</v>
      </c>
      <c r="HI51" s="10" t="s">
        <v>1737</v>
      </c>
      <c r="HJ51" s="10" t="s">
        <v>1738</v>
      </c>
      <c r="HK51" s="10" t="s">
        <v>1739</v>
      </c>
      <c r="HL51" s="10" t="s">
        <v>1740</v>
      </c>
      <c r="HM51" s="10" t="s">
        <v>1399</v>
      </c>
      <c r="HN51" s="10" t="s">
        <v>1741</v>
      </c>
      <c r="HO51" s="10" t="s">
        <v>1742</v>
      </c>
      <c r="HP51" s="10" t="s">
        <v>1743</v>
      </c>
      <c r="HQ51" s="10" t="s">
        <v>1744</v>
      </c>
      <c r="HR51" s="10" t="s">
        <v>1745</v>
      </c>
      <c r="HS51" s="10" t="s">
        <v>2519</v>
      </c>
      <c r="HT51" s="10" t="s">
        <v>2520</v>
      </c>
      <c r="HU51" s="10" t="s">
        <v>2375</v>
      </c>
      <c r="HV51" s="10" t="s">
        <v>2521</v>
      </c>
      <c r="HX51" s="81"/>
      <c r="HY51" s="69" t="s">
        <v>20</v>
      </c>
      <c r="HZ51" s="10" t="s">
        <v>416</v>
      </c>
      <c r="IA51" s="10" t="s">
        <v>1441</v>
      </c>
      <c r="IB51" s="10" t="s">
        <v>1468</v>
      </c>
      <c r="IC51" s="10" t="s">
        <v>1926</v>
      </c>
      <c r="ID51" s="10" t="s">
        <v>1930</v>
      </c>
      <c r="IE51" s="10" t="s">
        <v>296</v>
      </c>
      <c r="IF51" s="10" t="s">
        <v>1303</v>
      </c>
      <c r="IG51" s="10" t="s">
        <v>1915</v>
      </c>
      <c r="IH51" s="10" t="s">
        <v>1779</v>
      </c>
      <c r="II51" s="10" t="s">
        <v>1936</v>
      </c>
      <c r="IJ51" s="10" t="s">
        <v>1892</v>
      </c>
      <c r="IK51" s="10" t="s">
        <v>1911</v>
      </c>
      <c r="IL51" s="10" t="s">
        <v>1937</v>
      </c>
      <c r="IM51" s="10" t="s">
        <v>1938</v>
      </c>
      <c r="IN51" s="10" t="s">
        <v>1939</v>
      </c>
      <c r="IO51" s="10" t="s">
        <v>1752</v>
      </c>
      <c r="IP51" s="10" t="s">
        <v>1940</v>
      </c>
      <c r="IQ51" s="10" t="s">
        <v>2618</v>
      </c>
      <c r="IR51" s="10" t="s">
        <v>1953</v>
      </c>
      <c r="IS51" s="10" t="s">
        <v>1579</v>
      </c>
      <c r="IT51" s="10" t="s">
        <v>1438</v>
      </c>
    </row>
    <row r="52" spans="2:254" x14ac:dyDescent="0.3">
      <c r="B52" s="2" t="s">
        <v>85</v>
      </c>
      <c r="C52" s="1" t="s">
        <v>1</v>
      </c>
      <c r="E52" s="84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84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84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84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84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84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84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84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84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84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84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84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GB52" s="81"/>
      <c r="GC52" s="69" t="s">
        <v>2306</v>
      </c>
      <c r="GD52" s="10" t="s">
        <v>1742</v>
      </c>
      <c r="GE52" s="10" t="s">
        <v>1491</v>
      </c>
      <c r="GF52" s="10" t="s">
        <v>1502</v>
      </c>
      <c r="GG52" s="10" t="s">
        <v>1507</v>
      </c>
      <c r="GH52" s="10" t="s">
        <v>1513</v>
      </c>
      <c r="GI52" s="10" t="s">
        <v>1523</v>
      </c>
      <c r="GJ52" s="10" t="s">
        <v>296</v>
      </c>
      <c r="GK52" s="10" t="s">
        <v>452</v>
      </c>
      <c r="GL52" s="10" t="s">
        <v>1498</v>
      </c>
      <c r="GM52" s="10" t="s">
        <v>1533</v>
      </c>
      <c r="GN52" s="10" t="s">
        <v>1534</v>
      </c>
      <c r="GO52" s="10" t="s">
        <v>1452</v>
      </c>
      <c r="GP52" s="10" t="s">
        <v>1535</v>
      </c>
      <c r="GQ52" s="10" t="s">
        <v>1536</v>
      </c>
      <c r="GR52" s="10" t="s">
        <v>1537</v>
      </c>
      <c r="GS52" s="10" t="s">
        <v>1538</v>
      </c>
      <c r="GT52" s="10" t="s">
        <v>1539</v>
      </c>
      <c r="GU52" s="10" t="s">
        <v>1284</v>
      </c>
      <c r="GV52" s="10" t="s">
        <v>2414</v>
      </c>
      <c r="GW52" s="10" t="s">
        <v>1283</v>
      </c>
      <c r="GX52" s="10" t="s">
        <v>2415</v>
      </c>
      <c r="GZ52" s="81"/>
      <c r="HA52" s="69" t="s">
        <v>2306</v>
      </c>
      <c r="HB52" s="10" t="s">
        <v>2506</v>
      </c>
      <c r="HC52" s="10" t="s">
        <v>1707</v>
      </c>
      <c r="HD52" s="10" t="s">
        <v>1717</v>
      </c>
      <c r="HE52" s="10" t="s">
        <v>1441</v>
      </c>
      <c r="HF52" s="10" t="s">
        <v>1730</v>
      </c>
      <c r="HG52" s="10" t="s">
        <v>1613</v>
      </c>
      <c r="HH52" s="10" t="s">
        <v>296</v>
      </c>
      <c r="HI52" s="10" t="s">
        <v>603</v>
      </c>
      <c r="HJ52" s="10" t="s">
        <v>1360</v>
      </c>
      <c r="HK52" s="10" t="s">
        <v>603</v>
      </c>
      <c r="HL52" s="10" t="s">
        <v>1746</v>
      </c>
      <c r="HM52" s="10" t="s">
        <v>1747</v>
      </c>
      <c r="HN52" s="10" t="s">
        <v>1737</v>
      </c>
      <c r="HO52" s="10" t="s">
        <v>1748</v>
      </c>
      <c r="HP52" s="10" t="s">
        <v>1662</v>
      </c>
      <c r="HQ52" s="10" t="s">
        <v>1749</v>
      </c>
      <c r="HR52" s="10" t="s">
        <v>1501</v>
      </c>
      <c r="HS52" s="10" t="s">
        <v>1902</v>
      </c>
      <c r="HT52" s="10" t="s">
        <v>1287</v>
      </c>
      <c r="HU52" s="10" t="s">
        <v>2377</v>
      </c>
      <c r="HV52" s="10" t="s">
        <v>2398</v>
      </c>
      <c r="HX52" s="81"/>
      <c r="HY52" s="69" t="s">
        <v>2306</v>
      </c>
      <c r="HZ52" s="10" t="s">
        <v>1632</v>
      </c>
      <c r="IA52" s="10" t="s">
        <v>1422</v>
      </c>
      <c r="IB52" s="10" t="s">
        <v>1920</v>
      </c>
      <c r="IC52" s="10" t="s">
        <v>1927</v>
      </c>
      <c r="ID52" s="10" t="s">
        <v>1931</v>
      </c>
      <c r="IE52" s="10" t="s">
        <v>1303</v>
      </c>
      <c r="IF52" s="10" t="s">
        <v>296</v>
      </c>
      <c r="IG52" s="10" t="s">
        <v>511</v>
      </c>
      <c r="IH52" s="10" t="s">
        <v>1607</v>
      </c>
      <c r="II52" s="10" t="s">
        <v>1912</v>
      </c>
      <c r="IJ52" s="10" t="s">
        <v>1941</v>
      </c>
      <c r="IK52" s="10" t="s">
        <v>1942</v>
      </c>
      <c r="IL52" s="10" t="s">
        <v>1669</v>
      </c>
      <c r="IM52" s="10" t="s">
        <v>595</v>
      </c>
      <c r="IN52" s="10" t="s">
        <v>1943</v>
      </c>
      <c r="IO52" s="10" t="s">
        <v>1680</v>
      </c>
      <c r="IP52" s="10" t="s">
        <v>1785</v>
      </c>
      <c r="IQ52" s="10" t="s">
        <v>1484</v>
      </c>
      <c r="IR52" s="10" t="s">
        <v>2619</v>
      </c>
      <c r="IS52" s="10" t="s">
        <v>1889</v>
      </c>
      <c r="IT52" s="10" t="s">
        <v>1765</v>
      </c>
    </row>
    <row r="53" spans="2:254" x14ac:dyDescent="0.3">
      <c r="B53" s="2" t="s">
        <v>87</v>
      </c>
      <c r="C53" s="1" t="s">
        <v>1</v>
      </c>
      <c r="E53" s="85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84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85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84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85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84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85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84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85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84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85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84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GB53" s="81"/>
      <c r="GC53" s="69" t="s">
        <v>22</v>
      </c>
      <c r="GD53" s="10" t="s">
        <v>1408</v>
      </c>
      <c r="GE53" s="10" t="s">
        <v>1492</v>
      </c>
      <c r="GF53" s="10" t="s">
        <v>477</v>
      </c>
      <c r="GG53" s="10" t="s">
        <v>1379</v>
      </c>
      <c r="GH53" s="10" t="s">
        <v>1514</v>
      </c>
      <c r="GI53" s="10" t="s">
        <v>1524</v>
      </c>
      <c r="GJ53" s="10" t="s">
        <v>452</v>
      </c>
      <c r="GK53" s="10" t="s">
        <v>296</v>
      </c>
      <c r="GL53" s="10" t="s">
        <v>1540</v>
      </c>
      <c r="GM53" s="10" t="s">
        <v>623</v>
      </c>
      <c r="GN53" s="10" t="s">
        <v>1541</v>
      </c>
      <c r="GO53" s="10" t="s">
        <v>428</v>
      </c>
      <c r="GP53" s="10" t="s">
        <v>1542</v>
      </c>
      <c r="GQ53" s="10" t="s">
        <v>1543</v>
      </c>
      <c r="GR53" s="10" t="s">
        <v>1544</v>
      </c>
      <c r="GS53" s="10" t="s">
        <v>1533</v>
      </c>
      <c r="GT53" s="10" t="s">
        <v>1545</v>
      </c>
      <c r="GU53" s="10" t="s">
        <v>1333</v>
      </c>
      <c r="GV53" s="10" t="s">
        <v>2416</v>
      </c>
      <c r="GW53" s="10" t="s">
        <v>1728</v>
      </c>
      <c r="GX53" s="10" t="s">
        <v>1420</v>
      </c>
      <c r="GZ53" s="81"/>
      <c r="HA53" s="69" t="s">
        <v>22</v>
      </c>
      <c r="HB53" s="10" t="s">
        <v>1896</v>
      </c>
      <c r="HC53" s="10" t="s">
        <v>1708</v>
      </c>
      <c r="HD53" s="10" t="s">
        <v>1718</v>
      </c>
      <c r="HE53" s="10" t="s">
        <v>1723</v>
      </c>
      <c r="HF53" s="10" t="s">
        <v>1731</v>
      </c>
      <c r="HG53" s="10" t="s">
        <v>1737</v>
      </c>
      <c r="HH53" s="10" t="s">
        <v>603</v>
      </c>
      <c r="HI53" s="10" t="s">
        <v>296</v>
      </c>
      <c r="HJ53" s="10" t="s">
        <v>1750</v>
      </c>
      <c r="HK53" s="10" t="s">
        <v>682</v>
      </c>
      <c r="HL53" s="10" t="s">
        <v>1310</v>
      </c>
      <c r="HM53" s="10" t="s">
        <v>1427</v>
      </c>
      <c r="HN53" s="10" t="s">
        <v>1751</v>
      </c>
      <c r="HO53" s="10" t="s">
        <v>1752</v>
      </c>
      <c r="HP53" s="10" t="s">
        <v>1753</v>
      </c>
      <c r="HQ53" s="10" t="s">
        <v>1754</v>
      </c>
      <c r="HR53" s="10" t="s">
        <v>1414</v>
      </c>
      <c r="HS53" s="10" t="s">
        <v>2522</v>
      </c>
      <c r="HT53" s="10" t="s">
        <v>1528</v>
      </c>
      <c r="HU53" s="10" t="s">
        <v>1735</v>
      </c>
      <c r="HV53" s="10" t="s">
        <v>2387</v>
      </c>
      <c r="HX53" s="81"/>
      <c r="HY53" s="69" t="s">
        <v>22</v>
      </c>
      <c r="HZ53" s="10" t="s">
        <v>2604</v>
      </c>
      <c r="IA53" s="10" t="s">
        <v>1588</v>
      </c>
      <c r="IB53" s="10" t="s">
        <v>1921</v>
      </c>
      <c r="IC53" s="10" t="s">
        <v>1928</v>
      </c>
      <c r="ID53" s="10" t="s">
        <v>1372</v>
      </c>
      <c r="IE53" s="10" t="s">
        <v>1915</v>
      </c>
      <c r="IF53" s="10" t="s">
        <v>511</v>
      </c>
      <c r="IG53" s="10" t="s">
        <v>296</v>
      </c>
      <c r="IH53" s="10" t="s">
        <v>1343</v>
      </c>
      <c r="II53" s="10" t="s">
        <v>1392</v>
      </c>
      <c r="IJ53" s="10" t="s">
        <v>1944</v>
      </c>
      <c r="IK53" s="10" t="s">
        <v>1945</v>
      </c>
      <c r="IL53" s="10" t="s">
        <v>1946</v>
      </c>
      <c r="IM53" s="10" t="s">
        <v>1650</v>
      </c>
      <c r="IN53" s="10" t="s">
        <v>1947</v>
      </c>
      <c r="IO53" s="10" t="s">
        <v>1491</v>
      </c>
      <c r="IP53" s="10" t="s">
        <v>1352</v>
      </c>
      <c r="IQ53" s="10" t="s">
        <v>2620</v>
      </c>
      <c r="IR53" s="10" t="s">
        <v>1341</v>
      </c>
      <c r="IS53" s="10" t="s">
        <v>1457</v>
      </c>
      <c r="IT53" s="10" t="s">
        <v>1584</v>
      </c>
    </row>
    <row r="54" spans="2:254" ht="14.1" customHeight="1" x14ac:dyDescent="0.3">
      <c r="B54" s="2" t="s">
        <v>86</v>
      </c>
      <c r="C54" s="1" t="s">
        <v>1</v>
      </c>
      <c r="E54" s="83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84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83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84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83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84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83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84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83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84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83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84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GB54" s="81"/>
      <c r="GC54" s="69" t="s">
        <v>1240</v>
      </c>
      <c r="GD54" s="10" t="s">
        <v>2401</v>
      </c>
      <c r="GE54" s="10" t="s">
        <v>1493</v>
      </c>
      <c r="GF54" s="10" t="s">
        <v>1503</v>
      </c>
      <c r="GG54" s="10" t="s">
        <v>1508</v>
      </c>
      <c r="GH54" s="10" t="s">
        <v>479</v>
      </c>
      <c r="GI54" s="10" t="s">
        <v>1525</v>
      </c>
      <c r="GJ54" s="10" t="s">
        <v>1498</v>
      </c>
      <c r="GK54" s="10" t="s">
        <v>1540</v>
      </c>
      <c r="GL54" s="10" t="s">
        <v>296</v>
      </c>
      <c r="GM54" s="10" t="s">
        <v>1546</v>
      </c>
      <c r="GN54" s="10" t="s">
        <v>1547</v>
      </c>
      <c r="GO54" s="10" t="s">
        <v>1548</v>
      </c>
      <c r="GP54" s="10" t="s">
        <v>1549</v>
      </c>
      <c r="GQ54" s="10" t="s">
        <v>1550</v>
      </c>
      <c r="GR54" s="10" t="s">
        <v>1551</v>
      </c>
      <c r="GS54" s="10" t="s">
        <v>1552</v>
      </c>
      <c r="GT54" s="10" t="s">
        <v>1553</v>
      </c>
      <c r="GU54" s="10" t="s">
        <v>2417</v>
      </c>
      <c r="GV54" s="10" t="s">
        <v>1337</v>
      </c>
      <c r="GW54" s="10" t="s">
        <v>1598</v>
      </c>
      <c r="GX54" s="10" t="s">
        <v>1751</v>
      </c>
      <c r="GZ54" s="81"/>
      <c r="HA54" s="69" t="s">
        <v>1240</v>
      </c>
      <c r="HB54" s="10" t="s">
        <v>2320</v>
      </c>
      <c r="HC54" s="10" t="s">
        <v>1709</v>
      </c>
      <c r="HD54" s="10" t="s">
        <v>1719</v>
      </c>
      <c r="HE54" s="10" t="s">
        <v>1724</v>
      </c>
      <c r="HF54" s="10" t="s">
        <v>1388</v>
      </c>
      <c r="HG54" s="10" t="s">
        <v>1738</v>
      </c>
      <c r="HH54" s="10" t="s">
        <v>1360</v>
      </c>
      <c r="HI54" s="10" t="s">
        <v>1750</v>
      </c>
      <c r="HJ54" s="10" t="s">
        <v>296</v>
      </c>
      <c r="HK54" s="10" t="s">
        <v>1343</v>
      </c>
      <c r="HL54" s="10" t="s">
        <v>1755</v>
      </c>
      <c r="HM54" s="10" t="s">
        <v>1756</v>
      </c>
      <c r="HN54" s="10" t="s">
        <v>1757</v>
      </c>
      <c r="HO54" s="10" t="s">
        <v>1756</v>
      </c>
      <c r="HP54" s="10" t="s">
        <v>1758</v>
      </c>
      <c r="HQ54" s="10" t="s">
        <v>1759</v>
      </c>
      <c r="HR54" s="10" t="s">
        <v>1760</v>
      </c>
      <c r="HS54" s="10" t="s">
        <v>2380</v>
      </c>
      <c r="HT54" s="10" t="s">
        <v>2421</v>
      </c>
      <c r="HU54" s="10" t="s">
        <v>1756</v>
      </c>
      <c r="HV54" s="10" t="s">
        <v>1503</v>
      </c>
      <c r="HX54" s="81"/>
      <c r="HY54" s="69" t="s">
        <v>1240</v>
      </c>
      <c r="HZ54" s="10" t="s">
        <v>1454</v>
      </c>
      <c r="IA54" s="10" t="s">
        <v>1916</v>
      </c>
      <c r="IB54" s="10" t="s">
        <v>1922</v>
      </c>
      <c r="IC54" s="10" t="s">
        <v>1650</v>
      </c>
      <c r="ID54" s="10" t="s">
        <v>1592</v>
      </c>
      <c r="IE54" s="10" t="s">
        <v>1779</v>
      </c>
      <c r="IF54" s="10" t="s">
        <v>1607</v>
      </c>
      <c r="IG54" s="10" t="s">
        <v>1343</v>
      </c>
      <c r="IH54" s="10" t="s">
        <v>296</v>
      </c>
      <c r="II54" s="10" t="s">
        <v>1809</v>
      </c>
      <c r="IJ54" s="10" t="s">
        <v>1948</v>
      </c>
      <c r="IK54" s="10" t="s">
        <v>1906</v>
      </c>
      <c r="IL54" s="10" t="s">
        <v>1949</v>
      </c>
      <c r="IM54" s="10" t="s">
        <v>1950</v>
      </c>
      <c r="IN54" s="10" t="s">
        <v>1951</v>
      </c>
      <c r="IO54" s="10" t="s">
        <v>1952</v>
      </c>
      <c r="IP54" s="10" t="s">
        <v>1656</v>
      </c>
      <c r="IQ54" s="10" t="s">
        <v>2621</v>
      </c>
      <c r="IR54" s="10" t="s">
        <v>1872</v>
      </c>
      <c r="IS54" s="10" t="s">
        <v>1832</v>
      </c>
      <c r="IT54" s="10" t="s">
        <v>2380</v>
      </c>
    </row>
    <row r="55" spans="2:254" x14ac:dyDescent="0.3">
      <c r="B55" s="2" t="s">
        <v>88</v>
      </c>
      <c r="C55" s="1" t="s">
        <v>1</v>
      </c>
      <c r="E55" s="84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84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84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84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84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84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84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84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84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84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84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84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GB55" s="81"/>
      <c r="GC55" s="69" t="s">
        <v>1239</v>
      </c>
      <c r="GD55" s="10" t="s">
        <v>1416</v>
      </c>
      <c r="GE55" s="10" t="s">
        <v>1494</v>
      </c>
      <c r="GF55" s="10" t="s">
        <v>682</v>
      </c>
      <c r="GG55" s="10" t="s">
        <v>1388</v>
      </c>
      <c r="GH55" s="10" t="s">
        <v>1515</v>
      </c>
      <c r="GI55" s="10" t="s">
        <v>1526</v>
      </c>
      <c r="GJ55" s="10" t="s">
        <v>1533</v>
      </c>
      <c r="GK55" s="10" t="s">
        <v>623</v>
      </c>
      <c r="GL55" s="10" t="s">
        <v>1546</v>
      </c>
      <c r="GM55" s="10" t="s">
        <v>296</v>
      </c>
      <c r="GN55" s="10" t="s">
        <v>1554</v>
      </c>
      <c r="GO55" s="10" t="s">
        <v>331</v>
      </c>
      <c r="GP55" s="10" t="s">
        <v>1555</v>
      </c>
      <c r="GQ55" s="10" t="s">
        <v>1556</v>
      </c>
      <c r="GR55" s="10" t="s">
        <v>1557</v>
      </c>
      <c r="GS55" s="10" t="s">
        <v>1316</v>
      </c>
      <c r="GT55" s="10" t="s">
        <v>1558</v>
      </c>
      <c r="GU55" s="10" t="s">
        <v>2418</v>
      </c>
      <c r="GV55" s="10" t="s">
        <v>1854</v>
      </c>
      <c r="GW55" s="10" t="s">
        <v>2419</v>
      </c>
      <c r="GX55" s="10" t="s">
        <v>1307</v>
      </c>
      <c r="GZ55" s="81"/>
      <c r="HA55" s="69" t="s">
        <v>1239</v>
      </c>
      <c r="HB55" s="10" t="s">
        <v>2507</v>
      </c>
      <c r="HC55" s="10" t="s">
        <v>1710</v>
      </c>
      <c r="HD55" s="10" t="s">
        <v>1507</v>
      </c>
      <c r="HE55" s="10" t="s">
        <v>1725</v>
      </c>
      <c r="HF55" s="10" t="s">
        <v>1549</v>
      </c>
      <c r="HG55" s="10" t="s">
        <v>1739</v>
      </c>
      <c r="HH55" s="10" t="s">
        <v>603</v>
      </c>
      <c r="HI55" s="10" t="s">
        <v>682</v>
      </c>
      <c r="HJ55" s="10" t="s">
        <v>1343</v>
      </c>
      <c r="HK55" s="10" t="s">
        <v>296</v>
      </c>
      <c r="HL55" s="10" t="s">
        <v>1761</v>
      </c>
      <c r="HM55" s="10" t="s">
        <v>1574</v>
      </c>
      <c r="HN55" s="10" t="s">
        <v>1738</v>
      </c>
      <c r="HO55" s="10" t="s">
        <v>1352</v>
      </c>
      <c r="HP55" s="10" t="s">
        <v>1762</v>
      </c>
      <c r="HQ55" s="10" t="s">
        <v>1572</v>
      </c>
      <c r="HR55" s="10" t="s">
        <v>1677</v>
      </c>
      <c r="HS55" s="10" t="s">
        <v>2523</v>
      </c>
      <c r="HT55" s="10" t="s">
        <v>2437</v>
      </c>
      <c r="HU55" s="10" t="s">
        <v>2524</v>
      </c>
      <c r="HV55" s="10" t="s">
        <v>2319</v>
      </c>
      <c r="HX55" s="81"/>
      <c r="HY55" s="69" t="s">
        <v>1239</v>
      </c>
      <c r="HZ55" s="10" t="s">
        <v>1580</v>
      </c>
      <c r="IA55" s="10" t="s">
        <v>1896</v>
      </c>
      <c r="IB55" s="10" t="s">
        <v>1595</v>
      </c>
      <c r="IC55" s="10" t="s">
        <v>1332</v>
      </c>
      <c r="ID55" s="10" t="s">
        <v>1638</v>
      </c>
      <c r="IE55" s="10" t="s">
        <v>1936</v>
      </c>
      <c r="IF55" s="10" t="s">
        <v>1912</v>
      </c>
      <c r="IG55" s="10" t="s">
        <v>1392</v>
      </c>
      <c r="IH55" s="10" t="s">
        <v>1809</v>
      </c>
      <c r="II55" s="10" t="s">
        <v>296</v>
      </c>
      <c r="IJ55" s="10" t="s">
        <v>1495</v>
      </c>
      <c r="IK55" s="10" t="s">
        <v>1760</v>
      </c>
      <c r="IL55" s="10" t="s">
        <v>1624</v>
      </c>
      <c r="IM55" s="10" t="s">
        <v>1451</v>
      </c>
      <c r="IN55" s="10" t="s">
        <v>1498</v>
      </c>
      <c r="IO55" s="10" t="s">
        <v>1630</v>
      </c>
      <c r="IP55" s="10" t="s">
        <v>1953</v>
      </c>
      <c r="IQ55" s="10" t="s">
        <v>1867</v>
      </c>
      <c r="IR55" s="10" t="s">
        <v>1395</v>
      </c>
      <c r="IS55" s="10" t="s">
        <v>2364</v>
      </c>
      <c r="IT55" s="10" t="s">
        <v>2622</v>
      </c>
    </row>
    <row r="56" spans="2:254" x14ac:dyDescent="0.3">
      <c r="B56" s="2" t="s">
        <v>89</v>
      </c>
      <c r="C56" s="1" t="s">
        <v>1</v>
      </c>
      <c r="E56" s="84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84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84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84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84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84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84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84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84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84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84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84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GB56" s="81"/>
      <c r="GC56" s="69" t="s">
        <v>2307</v>
      </c>
      <c r="GD56" s="10" t="s">
        <v>1424</v>
      </c>
      <c r="GE56" s="10" t="s">
        <v>1411</v>
      </c>
      <c r="GF56" s="10" t="s">
        <v>340</v>
      </c>
      <c r="GG56" s="10" t="s">
        <v>476</v>
      </c>
      <c r="GH56" s="10" t="s">
        <v>1516</v>
      </c>
      <c r="GI56" s="10" t="s">
        <v>1527</v>
      </c>
      <c r="GJ56" s="10" t="s">
        <v>1534</v>
      </c>
      <c r="GK56" s="10" t="s">
        <v>1541</v>
      </c>
      <c r="GL56" s="10" t="s">
        <v>1547</v>
      </c>
      <c r="GM56" s="10" t="s">
        <v>1554</v>
      </c>
      <c r="GN56" s="10" t="s">
        <v>296</v>
      </c>
      <c r="GO56" s="10" t="s">
        <v>346</v>
      </c>
      <c r="GP56" s="10" t="s">
        <v>1559</v>
      </c>
      <c r="GQ56" s="10" t="s">
        <v>1560</v>
      </c>
      <c r="GR56" s="10" t="s">
        <v>346</v>
      </c>
      <c r="GS56" s="10" t="s">
        <v>1155</v>
      </c>
      <c r="GT56" s="10" t="s">
        <v>1357</v>
      </c>
      <c r="GU56" s="10" t="s">
        <v>2357</v>
      </c>
      <c r="GV56" s="10" t="s">
        <v>2420</v>
      </c>
      <c r="GW56" s="10" t="s">
        <v>2421</v>
      </c>
      <c r="GX56" s="10" t="s">
        <v>1795</v>
      </c>
      <c r="GZ56" s="81"/>
      <c r="HA56" s="69" t="s">
        <v>2307</v>
      </c>
      <c r="HB56" s="10" t="s">
        <v>1502</v>
      </c>
      <c r="HC56" s="10" t="s">
        <v>1450</v>
      </c>
      <c r="HD56" s="10" t="s">
        <v>727</v>
      </c>
      <c r="HE56" s="10" t="s">
        <v>1726</v>
      </c>
      <c r="HF56" s="10" t="s">
        <v>1732</v>
      </c>
      <c r="HG56" s="10" t="s">
        <v>1740</v>
      </c>
      <c r="HH56" s="10" t="s">
        <v>1746</v>
      </c>
      <c r="HI56" s="10" t="s">
        <v>1310</v>
      </c>
      <c r="HJ56" s="10" t="s">
        <v>1755</v>
      </c>
      <c r="HK56" s="10" t="s">
        <v>1761</v>
      </c>
      <c r="HL56" s="10" t="s">
        <v>296</v>
      </c>
      <c r="HM56" s="10" t="s">
        <v>368</v>
      </c>
      <c r="HN56" s="10" t="s">
        <v>1763</v>
      </c>
      <c r="HO56" s="10" t="s">
        <v>1388</v>
      </c>
      <c r="HP56" s="10" t="s">
        <v>675</v>
      </c>
      <c r="HQ56" s="10" t="s">
        <v>658</v>
      </c>
      <c r="HR56" s="10" t="s">
        <v>1764</v>
      </c>
      <c r="HS56" s="10" t="s">
        <v>1302</v>
      </c>
      <c r="HT56" s="10" t="s">
        <v>1784</v>
      </c>
      <c r="HU56" s="10" t="s">
        <v>2525</v>
      </c>
      <c r="HV56" s="10" t="s">
        <v>1355</v>
      </c>
      <c r="HX56" s="81"/>
      <c r="HY56" s="69" t="s">
        <v>2307</v>
      </c>
      <c r="HZ56" s="10" t="s">
        <v>1396</v>
      </c>
      <c r="IA56" s="10" t="s">
        <v>1360</v>
      </c>
      <c r="IB56" s="10" t="s">
        <v>1379</v>
      </c>
      <c r="IC56" s="10" t="s">
        <v>511</v>
      </c>
      <c r="ID56" s="10" t="s">
        <v>1932</v>
      </c>
      <c r="IE56" s="10" t="s">
        <v>1892</v>
      </c>
      <c r="IF56" s="10" t="s">
        <v>1941</v>
      </c>
      <c r="IG56" s="10" t="s">
        <v>1944</v>
      </c>
      <c r="IH56" s="10" t="s">
        <v>1948</v>
      </c>
      <c r="II56" s="10" t="s">
        <v>1495</v>
      </c>
      <c r="IJ56" s="10" t="s">
        <v>296</v>
      </c>
      <c r="IK56" s="10" t="s">
        <v>1367</v>
      </c>
      <c r="IL56" s="10" t="s">
        <v>1417</v>
      </c>
      <c r="IM56" s="10" t="s">
        <v>1954</v>
      </c>
      <c r="IN56" s="10" t="s">
        <v>545</v>
      </c>
      <c r="IO56" s="10" t="s">
        <v>603</v>
      </c>
      <c r="IP56" s="10" t="s">
        <v>1955</v>
      </c>
      <c r="IQ56" s="10" t="s">
        <v>2623</v>
      </c>
      <c r="IR56" s="10" t="s">
        <v>2624</v>
      </c>
      <c r="IS56" s="10" t="s">
        <v>2625</v>
      </c>
      <c r="IT56" s="10" t="s">
        <v>1669</v>
      </c>
    </row>
    <row r="57" spans="2:254" x14ac:dyDescent="0.3">
      <c r="B57" s="2" t="s">
        <v>90</v>
      </c>
      <c r="C57" s="1" t="s">
        <v>1</v>
      </c>
      <c r="E57" s="84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85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84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85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84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85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84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85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84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85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84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85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GB57" s="81"/>
      <c r="GC57" s="69" t="s">
        <v>4</v>
      </c>
      <c r="GD57" s="10" t="s">
        <v>1345</v>
      </c>
      <c r="GE57" s="10" t="s">
        <v>1495</v>
      </c>
      <c r="GF57" s="10" t="s">
        <v>624</v>
      </c>
      <c r="GG57" s="10" t="s">
        <v>338</v>
      </c>
      <c r="GH57" s="10" t="s">
        <v>1517</v>
      </c>
      <c r="GI57" s="10" t="s">
        <v>1488</v>
      </c>
      <c r="GJ57" s="10" t="s">
        <v>1452</v>
      </c>
      <c r="GK57" s="10" t="s">
        <v>428</v>
      </c>
      <c r="GL57" s="10" t="s">
        <v>1548</v>
      </c>
      <c r="GM57" s="10" t="s">
        <v>331</v>
      </c>
      <c r="GN57" s="10" t="s">
        <v>346</v>
      </c>
      <c r="GO57" s="10" t="s">
        <v>296</v>
      </c>
      <c r="GP57" s="10" t="s">
        <v>1501</v>
      </c>
      <c r="GQ57" s="10" t="s">
        <v>1561</v>
      </c>
      <c r="GR57" s="10" t="s">
        <v>1562</v>
      </c>
      <c r="GS57" s="10" t="s">
        <v>509</v>
      </c>
      <c r="GT57" s="10" t="s">
        <v>1563</v>
      </c>
      <c r="GU57" s="10" t="s">
        <v>1540</v>
      </c>
      <c r="GV57" s="10" t="s">
        <v>1730</v>
      </c>
      <c r="GW57" s="10" t="s">
        <v>1397</v>
      </c>
      <c r="GX57" s="10" t="s">
        <v>2422</v>
      </c>
      <c r="GZ57" s="81"/>
      <c r="HA57" s="69" t="s">
        <v>4</v>
      </c>
      <c r="HB57" s="10" t="s">
        <v>1319</v>
      </c>
      <c r="HC57" s="10" t="s">
        <v>1281</v>
      </c>
      <c r="HD57" s="10" t="s">
        <v>346</v>
      </c>
      <c r="HE57" s="10" t="s">
        <v>624</v>
      </c>
      <c r="HF57" s="10" t="s">
        <v>1733</v>
      </c>
      <c r="HG57" s="10" t="s">
        <v>1399</v>
      </c>
      <c r="HH57" s="10" t="s">
        <v>1747</v>
      </c>
      <c r="HI57" s="10" t="s">
        <v>1427</v>
      </c>
      <c r="HJ57" s="10" t="s">
        <v>1756</v>
      </c>
      <c r="HK57" s="10" t="s">
        <v>1574</v>
      </c>
      <c r="HL57" s="10" t="s">
        <v>368</v>
      </c>
      <c r="HM57" s="10" t="s">
        <v>296</v>
      </c>
      <c r="HN57" s="10" t="s">
        <v>1716</v>
      </c>
      <c r="HO57" s="10" t="s">
        <v>936</v>
      </c>
      <c r="HP57" s="10" t="s">
        <v>1379</v>
      </c>
      <c r="HQ57" s="10" t="s">
        <v>474</v>
      </c>
      <c r="HR57" s="10" t="s">
        <v>1765</v>
      </c>
      <c r="HS57" s="10" t="s">
        <v>2526</v>
      </c>
      <c r="HT57" s="10" t="s">
        <v>2527</v>
      </c>
      <c r="HU57" s="10" t="s">
        <v>1474</v>
      </c>
      <c r="HV57" s="10" t="s">
        <v>2507</v>
      </c>
      <c r="HX57" s="81"/>
      <c r="HY57" s="69" t="s">
        <v>4</v>
      </c>
      <c r="HZ57" s="10" t="s">
        <v>2469</v>
      </c>
      <c r="IA57" s="10" t="s">
        <v>1585</v>
      </c>
      <c r="IB57" s="10" t="s">
        <v>506</v>
      </c>
      <c r="IC57" s="10" t="s">
        <v>470</v>
      </c>
      <c r="ID57" s="10" t="s">
        <v>1573</v>
      </c>
      <c r="IE57" s="10" t="s">
        <v>1911</v>
      </c>
      <c r="IF57" s="10" t="s">
        <v>1942</v>
      </c>
      <c r="IG57" s="10" t="s">
        <v>1945</v>
      </c>
      <c r="IH57" s="10" t="s">
        <v>1906</v>
      </c>
      <c r="II57" s="10" t="s">
        <v>1760</v>
      </c>
      <c r="IJ57" s="10" t="s">
        <v>1367</v>
      </c>
      <c r="IK57" s="10" t="s">
        <v>296</v>
      </c>
      <c r="IL57" s="10" t="s">
        <v>1502</v>
      </c>
      <c r="IM57" s="10" t="s">
        <v>1776</v>
      </c>
      <c r="IN57" s="10" t="s">
        <v>1628</v>
      </c>
      <c r="IO57" s="10" t="s">
        <v>624</v>
      </c>
      <c r="IP57" s="10" t="s">
        <v>1956</v>
      </c>
      <c r="IQ57" s="10" t="s">
        <v>2626</v>
      </c>
      <c r="IR57" s="10" t="s">
        <v>2521</v>
      </c>
      <c r="IS57" s="10" t="s">
        <v>2627</v>
      </c>
      <c r="IT57" s="10" t="s">
        <v>1439</v>
      </c>
    </row>
    <row r="58" spans="2:254" x14ac:dyDescent="0.3">
      <c r="B58" s="2" t="s">
        <v>92</v>
      </c>
      <c r="C58" s="1" t="s">
        <v>1</v>
      </c>
      <c r="E58" s="84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83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84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83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84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83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84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83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84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83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84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83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GB58" s="81"/>
      <c r="GC58" s="69" t="s">
        <v>29</v>
      </c>
      <c r="GD58" s="10" t="s">
        <v>2402</v>
      </c>
      <c r="GE58" s="10" t="s">
        <v>1285</v>
      </c>
      <c r="GF58" s="10" t="s">
        <v>1504</v>
      </c>
      <c r="GG58" s="10" t="s">
        <v>1509</v>
      </c>
      <c r="GH58" s="10" t="s">
        <v>1518</v>
      </c>
      <c r="GI58" s="10" t="s">
        <v>1528</v>
      </c>
      <c r="GJ58" s="10" t="s">
        <v>1535</v>
      </c>
      <c r="GK58" s="10" t="s">
        <v>1542</v>
      </c>
      <c r="GL58" s="10" t="s">
        <v>1549</v>
      </c>
      <c r="GM58" s="10" t="s">
        <v>1555</v>
      </c>
      <c r="GN58" s="10" t="s">
        <v>1559</v>
      </c>
      <c r="GO58" s="10" t="s">
        <v>1501</v>
      </c>
      <c r="GP58" s="10" t="s">
        <v>296</v>
      </c>
      <c r="GQ58" s="10" t="s">
        <v>1564</v>
      </c>
      <c r="GR58" s="10" t="s">
        <v>1565</v>
      </c>
      <c r="GS58" s="10" t="s">
        <v>1530</v>
      </c>
      <c r="GT58" s="10" t="s">
        <v>1566</v>
      </c>
      <c r="GU58" s="10" t="s">
        <v>2423</v>
      </c>
      <c r="GV58" s="10" t="s">
        <v>1722</v>
      </c>
      <c r="GW58" s="10" t="s">
        <v>391</v>
      </c>
      <c r="GX58" s="10" t="s">
        <v>623</v>
      </c>
      <c r="GZ58" s="81"/>
      <c r="HA58" s="69" t="s">
        <v>29</v>
      </c>
      <c r="HB58" s="10" t="s">
        <v>2508</v>
      </c>
      <c r="HC58" s="10" t="s">
        <v>1711</v>
      </c>
      <c r="HD58" s="10" t="s">
        <v>1720</v>
      </c>
      <c r="HE58" s="10" t="s">
        <v>1727</v>
      </c>
      <c r="HF58" s="10" t="s">
        <v>1734</v>
      </c>
      <c r="HG58" s="10" t="s">
        <v>1741</v>
      </c>
      <c r="HH58" s="10" t="s">
        <v>1737</v>
      </c>
      <c r="HI58" s="10" t="s">
        <v>1751</v>
      </c>
      <c r="HJ58" s="10" t="s">
        <v>1757</v>
      </c>
      <c r="HK58" s="10" t="s">
        <v>1738</v>
      </c>
      <c r="HL58" s="10" t="s">
        <v>1763</v>
      </c>
      <c r="HM58" s="10" t="s">
        <v>1716</v>
      </c>
      <c r="HN58" s="10" t="s">
        <v>296</v>
      </c>
      <c r="HO58" s="10" t="s">
        <v>1610</v>
      </c>
      <c r="HP58" s="10" t="s">
        <v>1766</v>
      </c>
      <c r="HQ58" s="10" t="s">
        <v>1767</v>
      </c>
      <c r="HR58" s="10" t="s">
        <v>1585</v>
      </c>
      <c r="HS58" s="10" t="s">
        <v>2528</v>
      </c>
      <c r="HT58" s="10" t="s">
        <v>1344</v>
      </c>
      <c r="HU58" s="10" t="s">
        <v>526</v>
      </c>
      <c r="HV58" s="10" t="s">
        <v>376</v>
      </c>
      <c r="HX58" s="81"/>
      <c r="HY58" s="69" t="s">
        <v>29</v>
      </c>
      <c r="HZ58" s="10" t="s">
        <v>2489</v>
      </c>
      <c r="IA58" s="10" t="s">
        <v>1524</v>
      </c>
      <c r="IB58" s="10" t="s">
        <v>1923</v>
      </c>
      <c r="IC58" s="10" t="s">
        <v>1693</v>
      </c>
      <c r="ID58" s="10" t="s">
        <v>1933</v>
      </c>
      <c r="IE58" s="10" t="s">
        <v>1937</v>
      </c>
      <c r="IF58" s="10" t="s">
        <v>1669</v>
      </c>
      <c r="IG58" s="10" t="s">
        <v>1946</v>
      </c>
      <c r="IH58" s="10" t="s">
        <v>1949</v>
      </c>
      <c r="II58" s="10" t="s">
        <v>1624</v>
      </c>
      <c r="IJ58" s="10" t="s">
        <v>1417</v>
      </c>
      <c r="IK58" s="10" t="s">
        <v>1502</v>
      </c>
      <c r="IL58" s="10" t="s">
        <v>296</v>
      </c>
      <c r="IM58" s="10" t="s">
        <v>1957</v>
      </c>
      <c r="IN58" s="10" t="s">
        <v>1958</v>
      </c>
      <c r="IO58" s="10" t="s">
        <v>1959</v>
      </c>
      <c r="IP58" s="10" t="s">
        <v>1870</v>
      </c>
      <c r="IQ58" s="10" t="s">
        <v>2628</v>
      </c>
      <c r="IR58" s="10" t="s">
        <v>1643</v>
      </c>
      <c r="IS58" s="10" t="s">
        <v>1375</v>
      </c>
      <c r="IT58" s="10" t="s">
        <v>1592</v>
      </c>
    </row>
    <row r="59" spans="2:254" x14ac:dyDescent="0.3">
      <c r="B59" s="2" t="s">
        <v>91</v>
      </c>
      <c r="C59" s="1" t="s">
        <v>1</v>
      </c>
      <c r="E59" s="84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84"/>
      <c r="T59" s="9">
        <v>2012</v>
      </c>
      <c r="U59" s="1">
        <v>1.78407320899086E-6</v>
      </c>
      <c r="V59" s="1">
        <v>0.30475376329522302</v>
      </c>
      <c r="AE59" s="84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84"/>
      <c r="AT59" s="9">
        <v>2012</v>
      </c>
      <c r="AU59" s="1">
        <v>4.0514606590586998E-2</v>
      </c>
      <c r="AV59" s="1">
        <v>7.3097820532183805E-2</v>
      </c>
      <c r="BE59" s="84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84"/>
      <c r="BT59" s="9">
        <v>2012</v>
      </c>
      <c r="BU59" s="1">
        <v>8.8265200441547301E-2</v>
      </c>
      <c r="BV59" s="1">
        <v>0.63267156789144996</v>
      </c>
      <c r="CE59" s="84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84"/>
      <c r="CT59" s="9">
        <v>2012</v>
      </c>
      <c r="CU59" s="1">
        <v>3.3027707542187E-2</v>
      </c>
      <c r="CV59" s="1">
        <v>0.49708538746723602</v>
      </c>
      <c r="DE59" s="84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84"/>
      <c r="DT59" s="9">
        <v>2012</v>
      </c>
      <c r="DU59" s="1">
        <v>8.7113348353178993E-3</v>
      </c>
      <c r="DV59" s="1">
        <v>0.48555881833696801</v>
      </c>
      <c r="EE59" s="84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84"/>
      <c r="ET59" s="9">
        <v>2012</v>
      </c>
      <c r="EU59" s="1">
        <v>1.1271106946169299E-3</v>
      </c>
      <c r="EV59" s="1">
        <v>2.64598030684376E-2</v>
      </c>
      <c r="GB59" s="81"/>
      <c r="GC59" s="69" t="s">
        <v>2</v>
      </c>
      <c r="GD59" s="10" t="s">
        <v>2403</v>
      </c>
      <c r="GE59" s="10" t="s">
        <v>1496</v>
      </c>
      <c r="GF59" s="10" t="s">
        <v>1464</v>
      </c>
      <c r="GG59" s="10" t="s">
        <v>1510</v>
      </c>
      <c r="GH59" s="10" t="s">
        <v>1519</v>
      </c>
      <c r="GI59" s="10" t="s">
        <v>1529</v>
      </c>
      <c r="GJ59" s="10" t="s">
        <v>1536</v>
      </c>
      <c r="GK59" s="10" t="s">
        <v>1543</v>
      </c>
      <c r="GL59" s="10" t="s">
        <v>1550</v>
      </c>
      <c r="GM59" s="10" t="s">
        <v>1556</v>
      </c>
      <c r="GN59" s="10" t="s">
        <v>1560</v>
      </c>
      <c r="GO59" s="10" t="s">
        <v>1561</v>
      </c>
      <c r="GP59" s="10" t="s">
        <v>1564</v>
      </c>
      <c r="GQ59" s="10" t="s">
        <v>296</v>
      </c>
      <c r="GR59" s="10" t="s">
        <v>1385</v>
      </c>
      <c r="GS59" s="10" t="s">
        <v>1386</v>
      </c>
      <c r="GT59" s="10" t="s">
        <v>1387</v>
      </c>
      <c r="GU59" s="10" t="s">
        <v>2424</v>
      </c>
      <c r="GV59" s="10" t="s">
        <v>2425</v>
      </c>
      <c r="GW59" s="10" t="s">
        <v>2426</v>
      </c>
      <c r="GX59" s="10" t="s">
        <v>2427</v>
      </c>
      <c r="GZ59" s="81"/>
      <c r="HA59" s="69" t="s">
        <v>2</v>
      </c>
      <c r="HB59" s="10" t="s">
        <v>1286</v>
      </c>
      <c r="HC59" s="10" t="s">
        <v>1469</v>
      </c>
      <c r="HD59" s="10" t="s">
        <v>450</v>
      </c>
      <c r="HE59" s="10" t="s">
        <v>682</v>
      </c>
      <c r="HF59" s="10" t="s">
        <v>1589</v>
      </c>
      <c r="HG59" s="10" t="s">
        <v>1742</v>
      </c>
      <c r="HH59" s="10" t="s">
        <v>1748</v>
      </c>
      <c r="HI59" s="10" t="s">
        <v>1752</v>
      </c>
      <c r="HJ59" s="10" t="s">
        <v>1756</v>
      </c>
      <c r="HK59" s="10" t="s">
        <v>1352</v>
      </c>
      <c r="HL59" s="10" t="s">
        <v>1388</v>
      </c>
      <c r="HM59" s="10" t="s">
        <v>936</v>
      </c>
      <c r="HN59" s="10" t="s">
        <v>1610</v>
      </c>
      <c r="HO59" s="10" t="s">
        <v>296</v>
      </c>
      <c r="HP59" s="10" t="s">
        <v>545</v>
      </c>
      <c r="HQ59" s="10" t="s">
        <v>337</v>
      </c>
      <c r="HR59" s="10" t="s">
        <v>1636</v>
      </c>
      <c r="HS59" s="10" t="s">
        <v>1523</v>
      </c>
      <c r="HT59" s="10" t="s">
        <v>2529</v>
      </c>
      <c r="HU59" s="10" t="s">
        <v>2530</v>
      </c>
      <c r="HV59" s="10" t="s">
        <v>2531</v>
      </c>
      <c r="HX59" s="81"/>
      <c r="HY59" s="69" t="s">
        <v>2</v>
      </c>
      <c r="HZ59" s="10" t="s">
        <v>2507</v>
      </c>
      <c r="IA59" s="10" t="s">
        <v>1917</v>
      </c>
      <c r="IB59" s="10" t="s">
        <v>1924</v>
      </c>
      <c r="IC59" s="10" t="s">
        <v>1483</v>
      </c>
      <c r="ID59" s="10" t="s">
        <v>1682</v>
      </c>
      <c r="IE59" s="10" t="s">
        <v>1938</v>
      </c>
      <c r="IF59" s="10" t="s">
        <v>595</v>
      </c>
      <c r="IG59" s="10" t="s">
        <v>1650</v>
      </c>
      <c r="IH59" s="10" t="s">
        <v>1950</v>
      </c>
      <c r="II59" s="10" t="s">
        <v>1451</v>
      </c>
      <c r="IJ59" s="10" t="s">
        <v>1954</v>
      </c>
      <c r="IK59" s="10" t="s">
        <v>1776</v>
      </c>
      <c r="IL59" s="10" t="s">
        <v>1957</v>
      </c>
      <c r="IM59" s="10" t="s">
        <v>296</v>
      </c>
      <c r="IN59" s="10" t="s">
        <v>1656</v>
      </c>
      <c r="IO59" s="10" t="s">
        <v>1333</v>
      </c>
      <c r="IP59" s="10" t="s">
        <v>1810</v>
      </c>
      <c r="IQ59" s="10" t="s">
        <v>2629</v>
      </c>
      <c r="IR59" s="10" t="s">
        <v>2630</v>
      </c>
      <c r="IS59" s="10" t="s">
        <v>1617</v>
      </c>
      <c r="IT59" s="10" t="s">
        <v>2631</v>
      </c>
    </row>
    <row r="60" spans="2:254" x14ac:dyDescent="0.3">
      <c r="B60" s="2" t="s">
        <v>93</v>
      </c>
      <c r="C60" s="1" t="s">
        <v>1</v>
      </c>
      <c r="E60" s="84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84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84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84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84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84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84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84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84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84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84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84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GB60" s="81"/>
      <c r="GC60" s="69" t="s">
        <v>71</v>
      </c>
      <c r="GD60" s="10" t="s">
        <v>1570</v>
      </c>
      <c r="GE60" s="10" t="s">
        <v>1497</v>
      </c>
      <c r="GF60" s="10" t="s">
        <v>543</v>
      </c>
      <c r="GG60" s="10" t="s">
        <v>936</v>
      </c>
      <c r="GH60" s="10" t="s">
        <v>1520</v>
      </c>
      <c r="GI60" s="10" t="s">
        <v>1530</v>
      </c>
      <c r="GJ60" s="10" t="s">
        <v>1537</v>
      </c>
      <c r="GK60" s="10" t="s">
        <v>1544</v>
      </c>
      <c r="GL60" s="10" t="s">
        <v>1551</v>
      </c>
      <c r="GM60" s="10" t="s">
        <v>1557</v>
      </c>
      <c r="GN60" s="10" t="s">
        <v>346</v>
      </c>
      <c r="GO60" s="10" t="s">
        <v>1562</v>
      </c>
      <c r="GP60" s="10" t="s">
        <v>1565</v>
      </c>
      <c r="GQ60" s="10" t="s">
        <v>1385</v>
      </c>
      <c r="GR60" s="10" t="s">
        <v>296</v>
      </c>
      <c r="GS60" s="10" t="s">
        <v>346</v>
      </c>
      <c r="GT60" s="10" t="s">
        <v>1388</v>
      </c>
      <c r="GU60" s="10" t="s">
        <v>2428</v>
      </c>
      <c r="GV60" s="10" t="s">
        <v>2429</v>
      </c>
      <c r="GW60" s="10" t="s">
        <v>1589</v>
      </c>
      <c r="GX60" s="10" t="s">
        <v>1613</v>
      </c>
      <c r="GZ60" s="81"/>
      <c r="HA60" s="69" t="s">
        <v>71</v>
      </c>
      <c r="HB60" s="10" t="s">
        <v>1657</v>
      </c>
      <c r="HC60" s="10" t="s">
        <v>1712</v>
      </c>
      <c r="HD60" s="10" t="s">
        <v>329</v>
      </c>
      <c r="HE60" s="10" t="s">
        <v>474</v>
      </c>
      <c r="HF60" s="10" t="s">
        <v>1735</v>
      </c>
      <c r="HG60" s="10" t="s">
        <v>1743</v>
      </c>
      <c r="HH60" s="10" t="s">
        <v>1662</v>
      </c>
      <c r="HI60" s="10" t="s">
        <v>1753</v>
      </c>
      <c r="HJ60" s="10" t="s">
        <v>1758</v>
      </c>
      <c r="HK60" s="10" t="s">
        <v>1762</v>
      </c>
      <c r="HL60" s="10" t="s">
        <v>675</v>
      </c>
      <c r="HM60" s="10" t="s">
        <v>1379</v>
      </c>
      <c r="HN60" s="10" t="s">
        <v>1766</v>
      </c>
      <c r="HO60" s="10" t="s">
        <v>545</v>
      </c>
      <c r="HP60" s="10" t="s">
        <v>296</v>
      </c>
      <c r="HQ60" s="10" t="s">
        <v>346</v>
      </c>
      <c r="HR60" s="10" t="s">
        <v>1388</v>
      </c>
      <c r="HS60" s="10" t="s">
        <v>2532</v>
      </c>
      <c r="HT60" s="10" t="s">
        <v>2533</v>
      </c>
      <c r="HU60" s="10" t="s">
        <v>2534</v>
      </c>
      <c r="HV60" s="10" t="s">
        <v>2535</v>
      </c>
      <c r="HX60" s="81"/>
      <c r="HY60" s="69" t="s">
        <v>71</v>
      </c>
      <c r="HZ60" s="10" t="s">
        <v>1450</v>
      </c>
      <c r="IA60" s="10" t="s">
        <v>1566</v>
      </c>
      <c r="IB60" s="10" t="s">
        <v>936</v>
      </c>
      <c r="IC60" s="10" t="s">
        <v>1309</v>
      </c>
      <c r="ID60" s="10" t="s">
        <v>1447</v>
      </c>
      <c r="IE60" s="10" t="s">
        <v>1939</v>
      </c>
      <c r="IF60" s="10" t="s">
        <v>1943</v>
      </c>
      <c r="IG60" s="10" t="s">
        <v>1947</v>
      </c>
      <c r="IH60" s="10" t="s">
        <v>1951</v>
      </c>
      <c r="II60" s="10" t="s">
        <v>1498</v>
      </c>
      <c r="IJ60" s="10" t="s">
        <v>545</v>
      </c>
      <c r="IK60" s="10" t="s">
        <v>1628</v>
      </c>
      <c r="IL60" s="10" t="s">
        <v>1958</v>
      </c>
      <c r="IM60" s="10" t="s">
        <v>1656</v>
      </c>
      <c r="IN60" s="10" t="s">
        <v>296</v>
      </c>
      <c r="IO60" s="10" t="s">
        <v>346</v>
      </c>
      <c r="IP60" s="10" t="s">
        <v>1388</v>
      </c>
      <c r="IQ60" s="10" t="s">
        <v>2632</v>
      </c>
      <c r="IR60" s="10" t="s">
        <v>1890</v>
      </c>
      <c r="IS60" s="10" t="s">
        <v>2633</v>
      </c>
      <c r="IT60" s="10" t="s">
        <v>2590</v>
      </c>
    </row>
    <row r="61" spans="2:254" x14ac:dyDescent="0.3">
      <c r="B61" s="2" t="s">
        <v>94</v>
      </c>
      <c r="C61" s="1" t="s">
        <v>1</v>
      </c>
      <c r="E61" s="84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84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84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84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84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84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84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84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84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84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84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84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GB61" s="81"/>
      <c r="GC61" s="69" t="s">
        <v>72</v>
      </c>
      <c r="GD61" s="10" t="s">
        <v>1628</v>
      </c>
      <c r="GE61" s="10" t="s">
        <v>1498</v>
      </c>
      <c r="GF61" s="10" t="s">
        <v>416</v>
      </c>
      <c r="GG61" s="10" t="s">
        <v>1320</v>
      </c>
      <c r="GH61" s="10" t="s">
        <v>1521</v>
      </c>
      <c r="GI61" s="10" t="s">
        <v>1531</v>
      </c>
      <c r="GJ61" s="10" t="s">
        <v>1538</v>
      </c>
      <c r="GK61" s="10" t="s">
        <v>1533</v>
      </c>
      <c r="GL61" s="10" t="s">
        <v>1552</v>
      </c>
      <c r="GM61" s="10" t="s">
        <v>1316</v>
      </c>
      <c r="GN61" s="10" t="s">
        <v>1155</v>
      </c>
      <c r="GO61" s="10" t="s">
        <v>509</v>
      </c>
      <c r="GP61" s="10" t="s">
        <v>1530</v>
      </c>
      <c r="GQ61" s="10" t="s">
        <v>1386</v>
      </c>
      <c r="GR61" s="10" t="s">
        <v>346</v>
      </c>
      <c r="GS61" s="10" t="s">
        <v>296</v>
      </c>
      <c r="GT61" s="10" t="s">
        <v>1389</v>
      </c>
      <c r="GU61" s="10" t="s">
        <v>1480</v>
      </c>
      <c r="GV61" s="10" t="s">
        <v>1782</v>
      </c>
      <c r="GW61" s="10" t="s">
        <v>1616</v>
      </c>
      <c r="GX61" s="10" t="s">
        <v>1329</v>
      </c>
      <c r="GZ61" s="81"/>
      <c r="HA61" s="69" t="s">
        <v>72</v>
      </c>
      <c r="HB61" s="10" t="s">
        <v>1562</v>
      </c>
      <c r="HC61" s="10" t="s">
        <v>1713</v>
      </c>
      <c r="HD61" s="10" t="s">
        <v>476</v>
      </c>
      <c r="HE61" s="10" t="s">
        <v>1726</v>
      </c>
      <c r="HF61" s="10" t="s">
        <v>1736</v>
      </c>
      <c r="HG61" s="10" t="s">
        <v>1744</v>
      </c>
      <c r="HH61" s="10" t="s">
        <v>1749</v>
      </c>
      <c r="HI61" s="10" t="s">
        <v>1754</v>
      </c>
      <c r="HJ61" s="10" t="s">
        <v>1759</v>
      </c>
      <c r="HK61" s="10" t="s">
        <v>1572</v>
      </c>
      <c r="HL61" s="10" t="s">
        <v>658</v>
      </c>
      <c r="HM61" s="10" t="s">
        <v>474</v>
      </c>
      <c r="HN61" s="10" t="s">
        <v>1767</v>
      </c>
      <c r="HO61" s="10" t="s">
        <v>337</v>
      </c>
      <c r="HP61" s="10" t="s">
        <v>346</v>
      </c>
      <c r="HQ61" s="10" t="s">
        <v>296</v>
      </c>
      <c r="HR61" s="10" t="s">
        <v>1389</v>
      </c>
      <c r="HS61" s="10" t="s">
        <v>1954</v>
      </c>
      <c r="HT61" s="10" t="s">
        <v>1665</v>
      </c>
      <c r="HU61" s="10" t="s">
        <v>2536</v>
      </c>
      <c r="HV61" s="10" t="s">
        <v>2511</v>
      </c>
      <c r="HX61" s="81"/>
      <c r="HY61" s="69" t="s">
        <v>72</v>
      </c>
      <c r="HZ61" s="10" t="s">
        <v>1595</v>
      </c>
      <c r="IA61" s="10" t="s">
        <v>1918</v>
      </c>
      <c r="IB61" s="10" t="s">
        <v>602</v>
      </c>
      <c r="IC61" s="10" t="s">
        <v>373</v>
      </c>
      <c r="ID61" s="10" t="s">
        <v>1934</v>
      </c>
      <c r="IE61" s="10" t="s">
        <v>1752</v>
      </c>
      <c r="IF61" s="10" t="s">
        <v>1680</v>
      </c>
      <c r="IG61" s="10" t="s">
        <v>1491</v>
      </c>
      <c r="IH61" s="10" t="s">
        <v>1952</v>
      </c>
      <c r="II61" s="10" t="s">
        <v>1630</v>
      </c>
      <c r="IJ61" s="10" t="s">
        <v>603</v>
      </c>
      <c r="IK61" s="10" t="s">
        <v>624</v>
      </c>
      <c r="IL61" s="10" t="s">
        <v>1959</v>
      </c>
      <c r="IM61" s="10" t="s">
        <v>1333</v>
      </c>
      <c r="IN61" s="10" t="s">
        <v>346</v>
      </c>
      <c r="IO61" s="10" t="s">
        <v>296</v>
      </c>
      <c r="IP61" s="10" t="s">
        <v>1389</v>
      </c>
      <c r="IQ61" s="10" t="s">
        <v>2634</v>
      </c>
      <c r="IR61" s="10" t="s">
        <v>1865</v>
      </c>
      <c r="IS61" s="10" t="s">
        <v>2353</v>
      </c>
      <c r="IT61" s="10" t="s">
        <v>2635</v>
      </c>
    </row>
    <row r="62" spans="2:254" x14ac:dyDescent="0.3">
      <c r="B62" s="2" t="s">
        <v>95</v>
      </c>
      <c r="C62" s="1" t="s">
        <v>1</v>
      </c>
      <c r="E62" s="84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84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84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84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84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84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84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84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84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84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84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84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GB62" s="81"/>
      <c r="GC62" s="69" t="s">
        <v>73</v>
      </c>
      <c r="GD62" s="10" t="s">
        <v>2404</v>
      </c>
      <c r="GE62" s="10" t="s">
        <v>1499</v>
      </c>
      <c r="GF62" s="10" t="s">
        <v>1505</v>
      </c>
      <c r="GG62" s="10" t="s">
        <v>1511</v>
      </c>
      <c r="GH62" s="10" t="s">
        <v>1522</v>
      </c>
      <c r="GI62" s="10" t="s">
        <v>1532</v>
      </c>
      <c r="GJ62" s="10" t="s">
        <v>1539</v>
      </c>
      <c r="GK62" s="10" t="s">
        <v>1545</v>
      </c>
      <c r="GL62" s="10" t="s">
        <v>1553</v>
      </c>
      <c r="GM62" s="10" t="s">
        <v>1558</v>
      </c>
      <c r="GN62" s="10" t="s">
        <v>1357</v>
      </c>
      <c r="GO62" s="10" t="s">
        <v>1563</v>
      </c>
      <c r="GP62" s="10" t="s">
        <v>1566</v>
      </c>
      <c r="GQ62" s="10" t="s">
        <v>1387</v>
      </c>
      <c r="GR62" s="10" t="s">
        <v>1388</v>
      </c>
      <c r="GS62" s="10" t="s">
        <v>1389</v>
      </c>
      <c r="GT62" s="10" t="s">
        <v>296</v>
      </c>
      <c r="GU62" s="10" t="s">
        <v>2352</v>
      </c>
      <c r="GV62" s="10" t="s">
        <v>1604</v>
      </c>
      <c r="GW62" s="10" t="s">
        <v>1886</v>
      </c>
      <c r="GX62" s="10" t="s">
        <v>1474</v>
      </c>
      <c r="GZ62" s="81"/>
      <c r="HA62" s="69" t="s">
        <v>73</v>
      </c>
      <c r="HB62" s="10" t="s">
        <v>1929</v>
      </c>
      <c r="HC62" s="10" t="s">
        <v>1714</v>
      </c>
      <c r="HD62" s="10" t="s">
        <v>1721</v>
      </c>
      <c r="HE62" s="10" t="s">
        <v>1728</v>
      </c>
      <c r="HF62" s="10" t="s">
        <v>1340</v>
      </c>
      <c r="HG62" s="10" t="s">
        <v>1745</v>
      </c>
      <c r="HH62" s="10" t="s">
        <v>1501</v>
      </c>
      <c r="HI62" s="10" t="s">
        <v>1414</v>
      </c>
      <c r="HJ62" s="10" t="s">
        <v>1760</v>
      </c>
      <c r="HK62" s="10" t="s">
        <v>1677</v>
      </c>
      <c r="HL62" s="10" t="s">
        <v>1764</v>
      </c>
      <c r="HM62" s="10" t="s">
        <v>1765</v>
      </c>
      <c r="HN62" s="10" t="s">
        <v>1585</v>
      </c>
      <c r="HO62" s="10" t="s">
        <v>1636</v>
      </c>
      <c r="HP62" s="10" t="s">
        <v>1388</v>
      </c>
      <c r="HQ62" s="10" t="s">
        <v>1389</v>
      </c>
      <c r="HR62" s="10" t="s">
        <v>296</v>
      </c>
      <c r="HS62" s="10" t="s">
        <v>2537</v>
      </c>
      <c r="HT62" s="10" t="s">
        <v>1659</v>
      </c>
      <c r="HU62" s="10" t="s">
        <v>2538</v>
      </c>
      <c r="HV62" s="10" t="s">
        <v>1502</v>
      </c>
      <c r="HX62" s="81"/>
      <c r="HY62" s="69" t="s">
        <v>73</v>
      </c>
      <c r="HZ62" s="10" t="s">
        <v>1624</v>
      </c>
      <c r="IA62" s="10" t="s">
        <v>1919</v>
      </c>
      <c r="IB62" s="10" t="s">
        <v>1925</v>
      </c>
      <c r="IC62" s="10" t="s">
        <v>1929</v>
      </c>
      <c r="ID62" s="10" t="s">
        <v>1935</v>
      </c>
      <c r="IE62" s="10" t="s">
        <v>1940</v>
      </c>
      <c r="IF62" s="10" t="s">
        <v>1785</v>
      </c>
      <c r="IG62" s="10" t="s">
        <v>1352</v>
      </c>
      <c r="IH62" s="10" t="s">
        <v>1656</v>
      </c>
      <c r="II62" s="10" t="s">
        <v>1953</v>
      </c>
      <c r="IJ62" s="10" t="s">
        <v>1955</v>
      </c>
      <c r="IK62" s="10" t="s">
        <v>1956</v>
      </c>
      <c r="IL62" s="10" t="s">
        <v>1870</v>
      </c>
      <c r="IM62" s="10" t="s">
        <v>1810</v>
      </c>
      <c r="IN62" s="10" t="s">
        <v>1388</v>
      </c>
      <c r="IO62" s="10" t="s">
        <v>1389</v>
      </c>
      <c r="IP62" s="10" t="s">
        <v>296</v>
      </c>
      <c r="IQ62" s="10" t="s">
        <v>2636</v>
      </c>
      <c r="IR62" s="10" t="s">
        <v>2380</v>
      </c>
      <c r="IS62" s="10" t="s">
        <v>2637</v>
      </c>
      <c r="IT62" s="10" t="s">
        <v>1501</v>
      </c>
    </row>
    <row r="63" spans="2:254" x14ac:dyDescent="0.3">
      <c r="B63" s="2" t="s">
        <v>96</v>
      </c>
      <c r="C63" s="1" t="s">
        <v>1</v>
      </c>
      <c r="E63" s="85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84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85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84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85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84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85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84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85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84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85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84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GB63" s="81"/>
      <c r="GC63" s="69" t="s">
        <v>2308</v>
      </c>
      <c r="GD63" s="10" t="s">
        <v>2405</v>
      </c>
      <c r="GE63" s="10" t="s">
        <v>1952</v>
      </c>
      <c r="GF63" s="10" t="s">
        <v>2346</v>
      </c>
      <c r="GG63" s="10" t="s">
        <v>1833</v>
      </c>
      <c r="GH63" s="10" t="s">
        <v>2413</v>
      </c>
      <c r="GI63" s="10" t="s">
        <v>1873</v>
      </c>
      <c r="GJ63" s="10" t="s">
        <v>1284</v>
      </c>
      <c r="GK63" s="10" t="s">
        <v>1333</v>
      </c>
      <c r="GL63" s="10" t="s">
        <v>2417</v>
      </c>
      <c r="GM63" s="10" t="s">
        <v>2418</v>
      </c>
      <c r="GN63" s="10" t="s">
        <v>2357</v>
      </c>
      <c r="GO63" s="10" t="s">
        <v>1540</v>
      </c>
      <c r="GP63" s="10" t="s">
        <v>2423</v>
      </c>
      <c r="GQ63" s="10" t="s">
        <v>2424</v>
      </c>
      <c r="GR63" s="10" t="s">
        <v>2428</v>
      </c>
      <c r="GS63" s="10" t="s">
        <v>1480</v>
      </c>
      <c r="GT63" s="10" t="s">
        <v>2352</v>
      </c>
      <c r="GU63" s="10" t="s">
        <v>296</v>
      </c>
      <c r="GV63" s="10" t="s">
        <v>2430</v>
      </c>
      <c r="GW63" s="10" t="s">
        <v>2431</v>
      </c>
      <c r="GX63" s="10" t="s">
        <v>2432</v>
      </c>
      <c r="GZ63" s="81"/>
      <c r="HA63" s="69" t="s">
        <v>2308</v>
      </c>
      <c r="HB63" s="10" t="s">
        <v>2509</v>
      </c>
      <c r="HC63" s="10" t="s">
        <v>2512</v>
      </c>
      <c r="HD63" s="10" t="s">
        <v>1913</v>
      </c>
      <c r="HE63" s="10" t="s">
        <v>2516</v>
      </c>
      <c r="HF63" s="10" t="s">
        <v>1395</v>
      </c>
      <c r="HG63" s="10" t="s">
        <v>2519</v>
      </c>
      <c r="HH63" s="10" t="s">
        <v>1902</v>
      </c>
      <c r="HI63" s="10" t="s">
        <v>2522</v>
      </c>
      <c r="HJ63" s="10" t="s">
        <v>2380</v>
      </c>
      <c r="HK63" s="10" t="s">
        <v>2523</v>
      </c>
      <c r="HL63" s="10" t="s">
        <v>1302</v>
      </c>
      <c r="HM63" s="10" t="s">
        <v>2526</v>
      </c>
      <c r="HN63" s="10" t="s">
        <v>2528</v>
      </c>
      <c r="HO63" s="10" t="s">
        <v>1523</v>
      </c>
      <c r="HP63" s="10" t="s">
        <v>2532</v>
      </c>
      <c r="HQ63" s="10" t="s">
        <v>1954</v>
      </c>
      <c r="HR63" s="10" t="s">
        <v>2537</v>
      </c>
      <c r="HS63" s="10" t="s">
        <v>296</v>
      </c>
      <c r="HT63" s="10" t="s">
        <v>2539</v>
      </c>
      <c r="HU63" s="10" t="s">
        <v>2540</v>
      </c>
      <c r="HV63" s="10" t="s">
        <v>2523</v>
      </c>
      <c r="HX63" s="81"/>
      <c r="HY63" s="69" t="s">
        <v>2308</v>
      </c>
      <c r="HZ63" s="10" t="s">
        <v>2605</v>
      </c>
      <c r="IA63" s="10" t="s">
        <v>2607</v>
      </c>
      <c r="IB63" s="10" t="s">
        <v>2610</v>
      </c>
      <c r="IC63" s="10" t="s">
        <v>2613</v>
      </c>
      <c r="ID63" s="10" t="s">
        <v>1341</v>
      </c>
      <c r="IE63" s="10" t="s">
        <v>2618</v>
      </c>
      <c r="IF63" s="10" t="s">
        <v>1484</v>
      </c>
      <c r="IG63" s="10" t="s">
        <v>2620</v>
      </c>
      <c r="IH63" s="10" t="s">
        <v>2621</v>
      </c>
      <c r="II63" s="10" t="s">
        <v>1867</v>
      </c>
      <c r="IJ63" s="10" t="s">
        <v>2623</v>
      </c>
      <c r="IK63" s="10" t="s">
        <v>2626</v>
      </c>
      <c r="IL63" s="10" t="s">
        <v>2628</v>
      </c>
      <c r="IM63" s="10" t="s">
        <v>2629</v>
      </c>
      <c r="IN63" s="10" t="s">
        <v>2632</v>
      </c>
      <c r="IO63" s="10" t="s">
        <v>2634</v>
      </c>
      <c r="IP63" s="10" t="s">
        <v>2636</v>
      </c>
      <c r="IQ63" s="10" t="s">
        <v>296</v>
      </c>
      <c r="IR63" s="10" t="s">
        <v>1613</v>
      </c>
      <c r="IS63" s="10" t="s">
        <v>2638</v>
      </c>
      <c r="IT63" s="10" t="s">
        <v>2639</v>
      </c>
    </row>
    <row r="64" spans="2:254" ht="14.1" customHeight="1" x14ac:dyDescent="0.3">
      <c r="B64" s="2" t="s">
        <v>97</v>
      </c>
      <c r="C64" s="1" t="s">
        <v>1</v>
      </c>
      <c r="E64" s="83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84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83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84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83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84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83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84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83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84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83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84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GB64" s="81"/>
      <c r="GC64" s="69" t="s">
        <v>2309</v>
      </c>
      <c r="GD64" s="10" t="s">
        <v>2406</v>
      </c>
      <c r="GE64" s="10" t="s">
        <v>1881</v>
      </c>
      <c r="GF64" s="10" t="s">
        <v>1643</v>
      </c>
      <c r="GG64" s="10" t="s">
        <v>1789</v>
      </c>
      <c r="GH64" s="10" t="s">
        <v>1513</v>
      </c>
      <c r="GI64" s="10" t="s">
        <v>1493</v>
      </c>
      <c r="GJ64" s="10" t="s">
        <v>2414</v>
      </c>
      <c r="GK64" s="10" t="s">
        <v>2416</v>
      </c>
      <c r="GL64" s="10" t="s">
        <v>1337</v>
      </c>
      <c r="GM64" s="10" t="s">
        <v>1854</v>
      </c>
      <c r="GN64" s="10" t="s">
        <v>2420</v>
      </c>
      <c r="GO64" s="10" t="s">
        <v>1730</v>
      </c>
      <c r="GP64" s="10" t="s">
        <v>1722</v>
      </c>
      <c r="GQ64" s="10" t="s">
        <v>2425</v>
      </c>
      <c r="GR64" s="10" t="s">
        <v>2429</v>
      </c>
      <c r="GS64" s="10" t="s">
        <v>1782</v>
      </c>
      <c r="GT64" s="10" t="s">
        <v>1604</v>
      </c>
      <c r="GU64" s="10" t="s">
        <v>2430</v>
      </c>
      <c r="GV64" s="10" t="s">
        <v>296</v>
      </c>
      <c r="GW64" s="10" t="s">
        <v>2433</v>
      </c>
      <c r="GX64" s="10" t="s">
        <v>1865</v>
      </c>
      <c r="GZ64" s="81"/>
      <c r="HA64" s="69" t="s">
        <v>2309</v>
      </c>
      <c r="HB64" s="10" t="s">
        <v>2510</v>
      </c>
      <c r="HC64" s="10" t="s">
        <v>2513</v>
      </c>
      <c r="HD64" s="10" t="s">
        <v>2515</v>
      </c>
      <c r="HE64" s="10" t="s">
        <v>2517</v>
      </c>
      <c r="HF64" s="10" t="s">
        <v>1418</v>
      </c>
      <c r="HG64" s="10" t="s">
        <v>2520</v>
      </c>
      <c r="HH64" s="10" t="s">
        <v>1287</v>
      </c>
      <c r="HI64" s="10" t="s">
        <v>1528</v>
      </c>
      <c r="HJ64" s="10" t="s">
        <v>2421</v>
      </c>
      <c r="HK64" s="10" t="s">
        <v>2437</v>
      </c>
      <c r="HL64" s="10" t="s">
        <v>1784</v>
      </c>
      <c r="HM64" s="10" t="s">
        <v>2527</v>
      </c>
      <c r="HN64" s="10" t="s">
        <v>1344</v>
      </c>
      <c r="HO64" s="10" t="s">
        <v>2529</v>
      </c>
      <c r="HP64" s="10" t="s">
        <v>2533</v>
      </c>
      <c r="HQ64" s="10" t="s">
        <v>1665</v>
      </c>
      <c r="HR64" s="10" t="s">
        <v>1659</v>
      </c>
      <c r="HS64" s="10" t="s">
        <v>2539</v>
      </c>
      <c r="HT64" s="10" t="s">
        <v>296</v>
      </c>
      <c r="HU64" s="10" t="s">
        <v>1938</v>
      </c>
      <c r="HV64" s="10" t="s">
        <v>1598</v>
      </c>
      <c r="HX64" s="81"/>
      <c r="HY64" s="69" t="s">
        <v>2309</v>
      </c>
      <c r="HZ64" s="10" t="s">
        <v>1797</v>
      </c>
      <c r="IA64" s="10" t="s">
        <v>2608</v>
      </c>
      <c r="IB64" s="10" t="s">
        <v>1456</v>
      </c>
      <c r="IC64" s="10" t="s">
        <v>2614</v>
      </c>
      <c r="ID64" s="10" t="s">
        <v>1811</v>
      </c>
      <c r="IE64" s="10" t="s">
        <v>1953</v>
      </c>
      <c r="IF64" s="10" t="s">
        <v>2619</v>
      </c>
      <c r="IG64" s="10" t="s">
        <v>1341</v>
      </c>
      <c r="IH64" s="10" t="s">
        <v>1872</v>
      </c>
      <c r="II64" s="10" t="s">
        <v>1395</v>
      </c>
      <c r="IJ64" s="10" t="s">
        <v>2624</v>
      </c>
      <c r="IK64" s="10" t="s">
        <v>2521</v>
      </c>
      <c r="IL64" s="10" t="s">
        <v>1643</v>
      </c>
      <c r="IM64" s="10" t="s">
        <v>2630</v>
      </c>
      <c r="IN64" s="10" t="s">
        <v>1890</v>
      </c>
      <c r="IO64" s="10" t="s">
        <v>1865</v>
      </c>
      <c r="IP64" s="10" t="s">
        <v>2380</v>
      </c>
      <c r="IQ64" s="10" t="s">
        <v>1613</v>
      </c>
      <c r="IR64" s="10" t="s">
        <v>296</v>
      </c>
      <c r="IS64" s="10" t="s">
        <v>2640</v>
      </c>
      <c r="IT64" s="10" t="s">
        <v>2549</v>
      </c>
    </row>
    <row r="65" spans="2:254" x14ac:dyDescent="0.3">
      <c r="B65" s="2" t="s">
        <v>98</v>
      </c>
      <c r="C65" s="1" t="s">
        <v>1</v>
      </c>
      <c r="E65" s="84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84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84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84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84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84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84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84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84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84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84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84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GB65" s="81"/>
      <c r="GC65" s="69" t="s">
        <v>2310</v>
      </c>
      <c r="GD65" s="10" t="s">
        <v>2407</v>
      </c>
      <c r="GE65" s="10" t="s">
        <v>1886</v>
      </c>
      <c r="GF65" s="10" t="s">
        <v>2410</v>
      </c>
      <c r="GG65" s="10" t="s">
        <v>1326</v>
      </c>
      <c r="GH65" s="10" t="s">
        <v>1669</v>
      </c>
      <c r="GI65" s="10" t="s">
        <v>1795</v>
      </c>
      <c r="GJ65" s="10" t="s">
        <v>1283</v>
      </c>
      <c r="GK65" s="10" t="s">
        <v>1728</v>
      </c>
      <c r="GL65" s="10" t="s">
        <v>1598</v>
      </c>
      <c r="GM65" s="10" t="s">
        <v>2419</v>
      </c>
      <c r="GN65" s="10" t="s">
        <v>2421</v>
      </c>
      <c r="GO65" s="10" t="s">
        <v>1397</v>
      </c>
      <c r="GP65" s="10" t="s">
        <v>391</v>
      </c>
      <c r="GQ65" s="10" t="s">
        <v>2426</v>
      </c>
      <c r="GR65" s="10" t="s">
        <v>1589</v>
      </c>
      <c r="GS65" s="10" t="s">
        <v>1616</v>
      </c>
      <c r="GT65" s="10" t="s">
        <v>1886</v>
      </c>
      <c r="GU65" s="10" t="s">
        <v>2431</v>
      </c>
      <c r="GV65" s="10" t="s">
        <v>2433</v>
      </c>
      <c r="GW65" s="10" t="s">
        <v>296</v>
      </c>
      <c r="GX65" s="10" t="s">
        <v>1628</v>
      </c>
      <c r="GZ65" s="81"/>
      <c r="HA65" s="69" t="s">
        <v>2310</v>
      </c>
      <c r="HB65" s="10" t="s">
        <v>2511</v>
      </c>
      <c r="HC65" s="10" t="s">
        <v>1848</v>
      </c>
      <c r="HD65" s="10" t="s">
        <v>1473</v>
      </c>
      <c r="HE65" s="10" t="s">
        <v>1624</v>
      </c>
      <c r="HF65" s="10" t="s">
        <v>1844</v>
      </c>
      <c r="HG65" s="10" t="s">
        <v>2375</v>
      </c>
      <c r="HH65" s="10" t="s">
        <v>2377</v>
      </c>
      <c r="HI65" s="10" t="s">
        <v>1735</v>
      </c>
      <c r="HJ65" s="10" t="s">
        <v>1756</v>
      </c>
      <c r="HK65" s="10" t="s">
        <v>2524</v>
      </c>
      <c r="HL65" s="10" t="s">
        <v>2525</v>
      </c>
      <c r="HM65" s="10" t="s">
        <v>1474</v>
      </c>
      <c r="HN65" s="10" t="s">
        <v>526</v>
      </c>
      <c r="HO65" s="10" t="s">
        <v>2530</v>
      </c>
      <c r="HP65" s="10" t="s">
        <v>2534</v>
      </c>
      <c r="HQ65" s="10" t="s">
        <v>2536</v>
      </c>
      <c r="HR65" s="10" t="s">
        <v>2538</v>
      </c>
      <c r="HS65" s="10" t="s">
        <v>2540</v>
      </c>
      <c r="HT65" s="10" t="s">
        <v>1938</v>
      </c>
      <c r="HU65" s="10" t="s">
        <v>296</v>
      </c>
      <c r="HV65" s="10" t="s">
        <v>2541</v>
      </c>
      <c r="HX65" s="81"/>
      <c r="HY65" s="69" t="s">
        <v>2310</v>
      </c>
      <c r="HZ65" s="10" t="s">
        <v>2359</v>
      </c>
      <c r="IA65" s="10" t="s">
        <v>1754</v>
      </c>
      <c r="IB65" s="10" t="s">
        <v>2611</v>
      </c>
      <c r="IC65" s="10" t="s">
        <v>1669</v>
      </c>
      <c r="ID65" s="10" t="s">
        <v>2616</v>
      </c>
      <c r="IE65" s="10" t="s">
        <v>1579</v>
      </c>
      <c r="IF65" s="10" t="s">
        <v>1889</v>
      </c>
      <c r="IG65" s="10" t="s">
        <v>1457</v>
      </c>
      <c r="IH65" s="10" t="s">
        <v>1832</v>
      </c>
      <c r="II65" s="10" t="s">
        <v>2364</v>
      </c>
      <c r="IJ65" s="10" t="s">
        <v>2625</v>
      </c>
      <c r="IK65" s="10" t="s">
        <v>2627</v>
      </c>
      <c r="IL65" s="10" t="s">
        <v>1375</v>
      </c>
      <c r="IM65" s="10" t="s">
        <v>1617</v>
      </c>
      <c r="IN65" s="10" t="s">
        <v>2633</v>
      </c>
      <c r="IO65" s="10" t="s">
        <v>2353</v>
      </c>
      <c r="IP65" s="10" t="s">
        <v>2637</v>
      </c>
      <c r="IQ65" s="10" t="s">
        <v>2638</v>
      </c>
      <c r="IR65" s="10" t="s">
        <v>2640</v>
      </c>
      <c r="IS65" s="10" t="s">
        <v>296</v>
      </c>
      <c r="IT65" s="10" t="s">
        <v>1303</v>
      </c>
    </row>
    <row r="66" spans="2:254" x14ac:dyDescent="0.3">
      <c r="B66" s="2" t="s">
        <v>99</v>
      </c>
      <c r="C66" s="1" t="s">
        <v>1</v>
      </c>
      <c r="E66" s="84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85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84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85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84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85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84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85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84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85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84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85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GB66" s="82"/>
      <c r="GC66" s="70" t="s">
        <v>2311</v>
      </c>
      <c r="GD66" s="14" t="s">
        <v>2408</v>
      </c>
      <c r="GE66" s="14" t="s">
        <v>2409</v>
      </c>
      <c r="GF66" s="14" t="s">
        <v>2411</v>
      </c>
      <c r="GG66" s="14" t="s">
        <v>2412</v>
      </c>
      <c r="GH66" s="14" t="s">
        <v>1856</v>
      </c>
      <c r="GI66" s="14" t="s">
        <v>1317</v>
      </c>
      <c r="GJ66" s="14" t="s">
        <v>2415</v>
      </c>
      <c r="GK66" s="14" t="s">
        <v>1420</v>
      </c>
      <c r="GL66" s="14" t="s">
        <v>1751</v>
      </c>
      <c r="GM66" s="14" t="s">
        <v>1307</v>
      </c>
      <c r="GN66" s="14" t="s">
        <v>1795</v>
      </c>
      <c r="GO66" s="14" t="s">
        <v>2422</v>
      </c>
      <c r="GP66" s="14" t="s">
        <v>623</v>
      </c>
      <c r="GQ66" s="14" t="s">
        <v>2427</v>
      </c>
      <c r="GR66" s="14" t="s">
        <v>1613</v>
      </c>
      <c r="GS66" s="14" t="s">
        <v>1329</v>
      </c>
      <c r="GT66" s="14" t="s">
        <v>1474</v>
      </c>
      <c r="GU66" s="14" t="s">
        <v>2432</v>
      </c>
      <c r="GV66" s="14" t="s">
        <v>1865</v>
      </c>
      <c r="GW66" s="14" t="s">
        <v>1628</v>
      </c>
      <c r="GX66" s="14" t="s">
        <v>296</v>
      </c>
      <c r="GZ66" s="82"/>
      <c r="HA66" s="70" t="s">
        <v>2311</v>
      </c>
      <c r="HB66" s="14" t="s">
        <v>1911</v>
      </c>
      <c r="HC66" s="14" t="s">
        <v>2514</v>
      </c>
      <c r="HD66" s="14" t="s">
        <v>1907</v>
      </c>
      <c r="HE66" s="14" t="s">
        <v>1929</v>
      </c>
      <c r="HF66" s="14" t="s">
        <v>2518</v>
      </c>
      <c r="HG66" s="14" t="s">
        <v>2521</v>
      </c>
      <c r="HH66" s="14" t="s">
        <v>2398</v>
      </c>
      <c r="HI66" s="14" t="s">
        <v>2387</v>
      </c>
      <c r="HJ66" s="14" t="s">
        <v>1503</v>
      </c>
      <c r="HK66" s="14" t="s">
        <v>2319</v>
      </c>
      <c r="HL66" s="14" t="s">
        <v>1355</v>
      </c>
      <c r="HM66" s="14" t="s">
        <v>2507</v>
      </c>
      <c r="HN66" s="14" t="s">
        <v>376</v>
      </c>
      <c r="HO66" s="14" t="s">
        <v>2531</v>
      </c>
      <c r="HP66" s="14" t="s">
        <v>2535</v>
      </c>
      <c r="HQ66" s="14" t="s">
        <v>2511</v>
      </c>
      <c r="HR66" s="14" t="s">
        <v>1502</v>
      </c>
      <c r="HS66" s="14" t="s">
        <v>2523</v>
      </c>
      <c r="HT66" s="14" t="s">
        <v>1598</v>
      </c>
      <c r="HU66" s="14" t="s">
        <v>2541</v>
      </c>
      <c r="HV66" s="14" t="s">
        <v>296</v>
      </c>
      <c r="HX66" s="82"/>
      <c r="HY66" s="70" t="s">
        <v>2311</v>
      </c>
      <c r="HZ66" s="14" t="s">
        <v>2606</v>
      </c>
      <c r="IA66" s="14" t="s">
        <v>2609</v>
      </c>
      <c r="IB66" s="14" t="s">
        <v>2612</v>
      </c>
      <c r="IC66" s="14" t="s">
        <v>2615</v>
      </c>
      <c r="ID66" s="14" t="s">
        <v>2617</v>
      </c>
      <c r="IE66" s="14" t="s">
        <v>1438</v>
      </c>
      <c r="IF66" s="14" t="s">
        <v>1765</v>
      </c>
      <c r="IG66" s="14" t="s">
        <v>1584</v>
      </c>
      <c r="IH66" s="14" t="s">
        <v>2380</v>
      </c>
      <c r="II66" s="14" t="s">
        <v>2622</v>
      </c>
      <c r="IJ66" s="14" t="s">
        <v>1669</v>
      </c>
      <c r="IK66" s="14" t="s">
        <v>1439</v>
      </c>
      <c r="IL66" s="14" t="s">
        <v>1592</v>
      </c>
      <c r="IM66" s="14" t="s">
        <v>2631</v>
      </c>
      <c r="IN66" s="14" t="s">
        <v>2590</v>
      </c>
      <c r="IO66" s="14" t="s">
        <v>2635</v>
      </c>
      <c r="IP66" s="14" t="s">
        <v>1501</v>
      </c>
      <c r="IQ66" s="14" t="s">
        <v>2639</v>
      </c>
      <c r="IR66" s="14" t="s">
        <v>2549</v>
      </c>
      <c r="IS66" s="14" t="s">
        <v>1303</v>
      </c>
      <c r="IT66" s="14" t="s">
        <v>296</v>
      </c>
    </row>
    <row r="67" spans="2:254" x14ac:dyDescent="0.3">
      <c r="B67" s="2" t="s">
        <v>100</v>
      </c>
      <c r="C67" s="1" t="s">
        <v>1</v>
      </c>
      <c r="E67" s="84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84" t="str">
        <f>E74</f>
        <v>flvdia media</v>
      </c>
      <c r="T67" s="9">
        <v>2011</v>
      </c>
      <c r="U67" s="1">
        <v>3.4021591379151498E-5</v>
      </c>
      <c r="AE67" s="84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84" t="str">
        <f>AE74</f>
        <v>flvdia media</v>
      </c>
      <c r="AT67" s="9">
        <v>2011</v>
      </c>
      <c r="AU67" s="1">
        <v>9.6179242453342501E-2</v>
      </c>
      <c r="BE67" s="84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84" t="str">
        <f>BE74</f>
        <v>flvdia media</v>
      </c>
      <c r="BT67" s="9">
        <v>2011</v>
      </c>
      <c r="BU67" s="1">
        <v>1.3555916721814601E-2</v>
      </c>
      <c r="CE67" s="84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84" t="str">
        <f>CE74</f>
        <v>flvdia media</v>
      </c>
      <c r="CT67" s="9">
        <v>2011</v>
      </c>
      <c r="CU67" s="1">
        <v>8.5928556557987295E-3</v>
      </c>
      <c r="DE67" s="84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84" t="str">
        <f>DE74</f>
        <v>flvdia media</v>
      </c>
      <c r="DT67" s="9">
        <v>2011</v>
      </c>
      <c r="DU67" s="1">
        <v>0.244357610152554</v>
      </c>
      <c r="EE67" s="84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84" t="str">
        <f>EE74</f>
        <v>flvdia media</v>
      </c>
      <c r="ET67" s="9">
        <v>2011</v>
      </c>
      <c r="EU67" s="1">
        <v>0.109080014414714</v>
      </c>
      <c r="HX67" s="80" t="s">
        <v>1772</v>
      </c>
      <c r="HY67" s="68" t="s">
        <v>433</v>
      </c>
      <c r="HZ67" s="12" t="s">
        <v>296</v>
      </c>
      <c r="IA67" s="12" t="s">
        <v>1571</v>
      </c>
      <c r="IB67" s="12" t="s">
        <v>603</v>
      </c>
      <c r="IC67" s="12" t="s">
        <v>603</v>
      </c>
      <c r="ID67" s="12" t="s">
        <v>1289</v>
      </c>
      <c r="IE67" s="12" t="s">
        <v>725</v>
      </c>
      <c r="IF67" s="12" t="s">
        <v>2506</v>
      </c>
      <c r="IG67" s="12" t="s">
        <v>1896</v>
      </c>
      <c r="IH67" s="12" t="s">
        <v>2320</v>
      </c>
      <c r="II67" s="12" t="s">
        <v>2507</v>
      </c>
      <c r="IJ67" s="12" t="s">
        <v>1502</v>
      </c>
      <c r="IK67" s="12" t="s">
        <v>1319</v>
      </c>
      <c r="IL67" s="12" t="s">
        <v>2508</v>
      </c>
      <c r="IM67" s="12" t="s">
        <v>1286</v>
      </c>
      <c r="IN67" s="12" t="s">
        <v>1657</v>
      </c>
      <c r="IO67" s="12" t="s">
        <v>1562</v>
      </c>
      <c r="IP67" s="12" t="s">
        <v>1929</v>
      </c>
      <c r="IQ67" s="12" t="s">
        <v>2509</v>
      </c>
      <c r="IR67" s="12" t="s">
        <v>2510</v>
      </c>
      <c r="IS67" s="12" t="s">
        <v>2511</v>
      </c>
      <c r="IT67" s="12" t="s">
        <v>1911</v>
      </c>
    </row>
    <row r="68" spans="2:254" x14ac:dyDescent="0.3">
      <c r="B68" s="2" t="s">
        <v>101</v>
      </c>
      <c r="C68" s="1" t="s">
        <v>1</v>
      </c>
      <c r="E68" s="84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84"/>
      <c r="T68" s="9">
        <v>2012</v>
      </c>
      <c r="U68" s="1">
        <v>8.4796624490640199E-9</v>
      </c>
      <c r="V68" s="1">
        <v>8.16109647150874E-2</v>
      </c>
      <c r="AE68" s="84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84"/>
      <c r="AT68" s="9">
        <v>2012</v>
      </c>
      <c r="AU68" s="1">
        <v>9.6179242453342501E-2</v>
      </c>
      <c r="AV68" s="1">
        <v>1</v>
      </c>
      <c r="BE68" s="84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84"/>
      <c r="BT68" s="9">
        <v>2012</v>
      </c>
      <c r="BU68" s="1">
        <v>2.8868931068807399E-5</v>
      </c>
      <c r="BV68" s="1">
        <v>5.6851604774285601E-2</v>
      </c>
      <c r="CE68" s="84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84"/>
      <c r="CT68" s="9">
        <v>2012</v>
      </c>
      <c r="CU68" s="1">
        <v>2.42594908619503E-3</v>
      </c>
      <c r="CV68" s="1">
        <v>0.65124170494671796</v>
      </c>
      <c r="DE68" s="84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84"/>
      <c r="DT68" s="9">
        <v>2012</v>
      </c>
      <c r="DU68" s="1">
        <v>2.4622291515723201E-2</v>
      </c>
      <c r="DV68" s="1">
        <v>0.244357610152554</v>
      </c>
      <c r="EE68" s="84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84"/>
      <c r="ET68" s="9">
        <v>2012</v>
      </c>
      <c r="EU68" s="1">
        <v>0.109080014414714</v>
      </c>
      <c r="EV68" s="1">
        <v>1</v>
      </c>
      <c r="HX68" s="81"/>
      <c r="HY68" s="69" t="s">
        <v>10</v>
      </c>
      <c r="HZ68" s="10" t="s">
        <v>1571</v>
      </c>
      <c r="IA68" s="10" t="s">
        <v>296</v>
      </c>
      <c r="IB68" s="10" t="s">
        <v>1326</v>
      </c>
      <c r="IC68" s="10" t="s">
        <v>1640</v>
      </c>
      <c r="ID68" s="10" t="s">
        <v>1569</v>
      </c>
      <c r="IE68" s="10" t="s">
        <v>1706</v>
      </c>
      <c r="IF68" s="10" t="s">
        <v>1707</v>
      </c>
      <c r="IG68" s="10" t="s">
        <v>1708</v>
      </c>
      <c r="IH68" s="10" t="s">
        <v>1709</v>
      </c>
      <c r="II68" s="10" t="s">
        <v>1710</v>
      </c>
      <c r="IJ68" s="10" t="s">
        <v>1450</v>
      </c>
      <c r="IK68" s="10" t="s">
        <v>1281</v>
      </c>
      <c r="IL68" s="10" t="s">
        <v>1711</v>
      </c>
      <c r="IM68" s="10" t="s">
        <v>1469</v>
      </c>
      <c r="IN68" s="10" t="s">
        <v>1712</v>
      </c>
      <c r="IO68" s="10" t="s">
        <v>1713</v>
      </c>
      <c r="IP68" s="10" t="s">
        <v>1714</v>
      </c>
      <c r="IQ68" s="10" t="s">
        <v>2512</v>
      </c>
      <c r="IR68" s="10" t="s">
        <v>2513</v>
      </c>
      <c r="IS68" s="10" t="s">
        <v>1848</v>
      </c>
      <c r="IT68" s="10" t="s">
        <v>2514</v>
      </c>
    </row>
    <row r="69" spans="2:254" x14ac:dyDescent="0.3">
      <c r="B69" s="5" t="s">
        <v>102</v>
      </c>
      <c r="C69" s="7" t="s">
        <v>1</v>
      </c>
      <c r="E69" s="84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84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84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84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84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84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84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84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84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84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84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84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X69" s="81"/>
      <c r="HY69" s="69" t="s">
        <v>13</v>
      </c>
      <c r="HZ69" s="10" t="s">
        <v>603</v>
      </c>
      <c r="IA69" s="10" t="s">
        <v>1326</v>
      </c>
      <c r="IB69" s="10" t="s">
        <v>296</v>
      </c>
      <c r="IC69" s="10" t="s">
        <v>459</v>
      </c>
      <c r="ID69" s="10" t="s">
        <v>1715</v>
      </c>
      <c r="IE69" s="10" t="s">
        <v>1716</v>
      </c>
      <c r="IF69" s="10" t="s">
        <v>1717</v>
      </c>
      <c r="IG69" s="10" t="s">
        <v>1718</v>
      </c>
      <c r="IH69" s="10" t="s">
        <v>1719</v>
      </c>
      <c r="II69" s="10" t="s">
        <v>1507</v>
      </c>
      <c r="IJ69" s="10" t="s">
        <v>727</v>
      </c>
      <c r="IK69" s="10" t="s">
        <v>346</v>
      </c>
      <c r="IL69" s="10" t="s">
        <v>1720</v>
      </c>
      <c r="IM69" s="10" t="s">
        <v>450</v>
      </c>
      <c r="IN69" s="10" t="s">
        <v>329</v>
      </c>
      <c r="IO69" s="10" t="s">
        <v>476</v>
      </c>
      <c r="IP69" s="10" t="s">
        <v>1721</v>
      </c>
      <c r="IQ69" s="10" t="s">
        <v>1913</v>
      </c>
      <c r="IR69" s="10" t="s">
        <v>2515</v>
      </c>
      <c r="IS69" s="10" t="s">
        <v>1473</v>
      </c>
      <c r="IT69" s="10" t="s">
        <v>1907</v>
      </c>
    </row>
    <row r="70" spans="2:254" x14ac:dyDescent="0.3">
      <c r="E70" s="84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84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84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84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84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84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84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84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84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84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84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84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X70" s="81"/>
      <c r="HY70" s="69" t="s">
        <v>18</v>
      </c>
      <c r="HZ70" s="10" t="s">
        <v>603</v>
      </c>
      <c r="IA70" s="10" t="s">
        <v>1640</v>
      </c>
      <c r="IB70" s="10" t="s">
        <v>459</v>
      </c>
      <c r="IC70" s="10" t="s">
        <v>296</v>
      </c>
      <c r="ID70" s="10" t="s">
        <v>1617</v>
      </c>
      <c r="IE70" s="10" t="s">
        <v>1722</v>
      </c>
      <c r="IF70" s="10" t="s">
        <v>1441</v>
      </c>
      <c r="IG70" s="10" t="s">
        <v>1723</v>
      </c>
      <c r="IH70" s="10" t="s">
        <v>1724</v>
      </c>
      <c r="II70" s="10" t="s">
        <v>1725</v>
      </c>
      <c r="IJ70" s="10" t="s">
        <v>1726</v>
      </c>
      <c r="IK70" s="10" t="s">
        <v>624</v>
      </c>
      <c r="IL70" s="10" t="s">
        <v>1727</v>
      </c>
      <c r="IM70" s="10" t="s">
        <v>682</v>
      </c>
      <c r="IN70" s="10" t="s">
        <v>474</v>
      </c>
      <c r="IO70" s="10" t="s">
        <v>1726</v>
      </c>
      <c r="IP70" s="10" t="s">
        <v>1728</v>
      </c>
      <c r="IQ70" s="10" t="s">
        <v>2516</v>
      </c>
      <c r="IR70" s="10" t="s">
        <v>2517</v>
      </c>
      <c r="IS70" s="10" t="s">
        <v>1624</v>
      </c>
      <c r="IT70" s="10" t="s">
        <v>1929</v>
      </c>
    </row>
    <row r="71" spans="2:254" x14ac:dyDescent="0.3">
      <c r="E71" s="84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84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84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84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84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84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84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84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84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84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84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84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X71" s="81"/>
      <c r="HY71" s="69" t="s">
        <v>19</v>
      </c>
      <c r="HZ71" s="10" t="s">
        <v>1289</v>
      </c>
      <c r="IA71" s="10" t="s">
        <v>1569</v>
      </c>
      <c r="IB71" s="10" t="s">
        <v>1715</v>
      </c>
      <c r="IC71" s="10" t="s">
        <v>1617</v>
      </c>
      <c r="ID71" s="10" t="s">
        <v>296</v>
      </c>
      <c r="IE71" s="10" t="s">
        <v>1729</v>
      </c>
      <c r="IF71" s="10" t="s">
        <v>1730</v>
      </c>
      <c r="IG71" s="10" t="s">
        <v>1731</v>
      </c>
      <c r="IH71" s="10" t="s">
        <v>1388</v>
      </c>
      <c r="II71" s="10" t="s">
        <v>1549</v>
      </c>
      <c r="IJ71" s="10" t="s">
        <v>1732</v>
      </c>
      <c r="IK71" s="10" t="s">
        <v>1733</v>
      </c>
      <c r="IL71" s="10" t="s">
        <v>1734</v>
      </c>
      <c r="IM71" s="10" t="s">
        <v>1589</v>
      </c>
      <c r="IN71" s="10" t="s">
        <v>1735</v>
      </c>
      <c r="IO71" s="10" t="s">
        <v>1736</v>
      </c>
      <c r="IP71" s="10" t="s">
        <v>1340</v>
      </c>
      <c r="IQ71" s="10" t="s">
        <v>1395</v>
      </c>
      <c r="IR71" s="10" t="s">
        <v>1418</v>
      </c>
      <c r="IS71" s="10" t="s">
        <v>1844</v>
      </c>
      <c r="IT71" s="10" t="s">
        <v>2518</v>
      </c>
    </row>
    <row r="72" spans="2:254" x14ac:dyDescent="0.3">
      <c r="E72" s="84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84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84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84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84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84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84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84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84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84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84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84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  <c r="HX72" s="81"/>
      <c r="HY72" s="69" t="s">
        <v>20</v>
      </c>
      <c r="HZ72" s="10" t="s">
        <v>725</v>
      </c>
      <c r="IA72" s="10" t="s">
        <v>1706</v>
      </c>
      <c r="IB72" s="10" t="s">
        <v>1716</v>
      </c>
      <c r="IC72" s="10" t="s">
        <v>1722</v>
      </c>
      <c r="ID72" s="10" t="s">
        <v>1729</v>
      </c>
      <c r="IE72" s="10" t="s">
        <v>296</v>
      </c>
      <c r="IF72" s="10" t="s">
        <v>1613</v>
      </c>
      <c r="IG72" s="10" t="s">
        <v>1737</v>
      </c>
      <c r="IH72" s="10" t="s">
        <v>1738</v>
      </c>
      <c r="II72" s="10" t="s">
        <v>1739</v>
      </c>
      <c r="IJ72" s="10" t="s">
        <v>1740</v>
      </c>
      <c r="IK72" s="10" t="s">
        <v>1399</v>
      </c>
      <c r="IL72" s="10" t="s">
        <v>1741</v>
      </c>
      <c r="IM72" s="10" t="s">
        <v>1742</v>
      </c>
      <c r="IN72" s="10" t="s">
        <v>1743</v>
      </c>
      <c r="IO72" s="10" t="s">
        <v>1744</v>
      </c>
      <c r="IP72" s="10" t="s">
        <v>1745</v>
      </c>
      <c r="IQ72" s="10" t="s">
        <v>2519</v>
      </c>
      <c r="IR72" s="10" t="s">
        <v>2520</v>
      </c>
      <c r="IS72" s="10" t="s">
        <v>2375</v>
      </c>
      <c r="IT72" s="10" t="s">
        <v>2521</v>
      </c>
    </row>
    <row r="73" spans="2:254" x14ac:dyDescent="0.3">
      <c r="E73" s="85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84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85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84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85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84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85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84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85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84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85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84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  <c r="HX73" s="81"/>
      <c r="HY73" s="69" t="s">
        <v>2306</v>
      </c>
      <c r="HZ73" s="10" t="s">
        <v>2506</v>
      </c>
      <c r="IA73" s="10" t="s">
        <v>1707</v>
      </c>
      <c r="IB73" s="10" t="s">
        <v>1717</v>
      </c>
      <c r="IC73" s="10" t="s">
        <v>1441</v>
      </c>
      <c r="ID73" s="10" t="s">
        <v>1730</v>
      </c>
      <c r="IE73" s="10" t="s">
        <v>1613</v>
      </c>
      <c r="IF73" s="10" t="s">
        <v>296</v>
      </c>
      <c r="IG73" s="10" t="s">
        <v>603</v>
      </c>
      <c r="IH73" s="10" t="s">
        <v>1360</v>
      </c>
      <c r="II73" s="10" t="s">
        <v>603</v>
      </c>
      <c r="IJ73" s="10" t="s">
        <v>1746</v>
      </c>
      <c r="IK73" s="10" t="s">
        <v>1747</v>
      </c>
      <c r="IL73" s="10" t="s">
        <v>1737</v>
      </c>
      <c r="IM73" s="10" t="s">
        <v>1748</v>
      </c>
      <c r="IN73" s="10" t="s">
        <v>1662</v>
      </c>
      <c r="IO73" s="10" t="s">
        <v>1749</v>
      </c>
      <c r="IP73" s="10" t="s">
        <v>1501</v>
      </c>
      <c r="IQ73" s="10" t="s">
        <v>1902</v>
      </c>
      <c r="IR73" s="10" t="s">
        <v>1287</v>
      </c>
      <c r="IS73" s="10" t="s">
        <v>2377</v>
      </c>
      <c r="IT73" s="10" t="s">
        <v>2398</v>
      </c>
    </row>
    <row r="74" spans="2:254" x14ac:dyDescent="0.3">
      <c r="E74" s="83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84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83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84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83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84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83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84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83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84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83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84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  <c r="HX74" s="81"/>
      <c r="HY74" s="69" t="s">
        <v>22</v>
      </c>
      <c r="HZ74" s="10" t="s">
        <v>1896</v>
      </c>
      <c r="IA74" s="10" t="s">
        <v>1708</v>
      </c>
      <c r="IB74" s="10" t="s">
        <v>1718</v>
      </c>
      <c r="IC74" s="10" t="s">
        <v>1723</v>
      </c>
      <c r="ID74" s="10" t="s">
        <v>1731</v>
      </c>
      <c r="IE74" s="10" t="s">
        <v>1737</v>
      </c>
      <c r="IF74" s="10" t="s">
        <v>603</v>
      </c>
      <c r="IG74" s="10" t="s">
        <v>296</v>
      </c>
      <c r="IH74" s="10" t="s">
        <v>1750</v>
      </c>
      <c r="II74" s="10" t="s">
        <v>682</v>
      </c>
      <c r="IJ74" s="10" t="s">
        <v>1310</v>
      </c>
      <c r="IK74" s="10" t="s">
        <v>1427</v>
      </c>
      <c r="IL74" s="10" t="s">
        <v>1751</v>
      </c>
      <c r="IM74" s="10" t="s">
        <v>1752</v>
      </c>
      <c r="IN74" s="10" t="s">
        <v>1753</v>
      </c>
      <c r="IO74" s="10" t="s">
        <v>1754</v>
      </c>
      <c r="IP74" s="10" t="s">
        <v>1414</v>
      </c>
      <c r="IQ74" s="10" t="s">
        <v>2522</v>
      </c>
      <c r="IR74" s="10" t="s">
        <v>1528</v>
      </c>
      <c r="IS74" s="10" t="s">
        <v>1735</v>
      </c>
      <c r="IT74" s="10" t="s">
        <v>2387</v>
      </c>
    </row>
    <row r="75" spans="2:254" x14ac:dyDescent="0.3">
      <c r="E75" s="84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84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84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84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84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84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84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84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84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84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84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84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  <c r="HX75" s="81"/>
      <c r="HY75" s="69" t="s">
        <v>1240</v>
      </c>
      <c r="HZ75" s="10" t="s">
        <v>2320</v>
      </c>
      <c r="IA75" s="10" t="s">
        <v>1709</v>
      </c>
      <c r="IB75" s="10" t="s">
        <v>1719</v>
      </c>
      <c r="IC75" s="10" t="s">
        <v>1724</v>
      </c>
      <c r="ID75" s="10" t="s">
        <v>1388</v>
      </c>
      <c r="IE75" s="10" t="s">
        <v>1738</v>
      </c>
      <c r="IF75" s="10" t="s">
        <v>1360</v>
      </c>
      <c r="IG75" s="10" t="s">
        <v>1750</v>
      </c>
      <c r="IH75" s="10" t="s">
        <v>296</v>
      </c>
      <c r="II75" s="10" t="s">
        <v>1343</v>
      </c>
      <c r="IJ75" s="10" t="s">
        <v>1755</v>
      </c>
      <c r="IK75" s="10" t="s">
        <v>1756</v>
      </c>
      <c r="IL75" s="10" t="s">
        <v>1757</v>
      </c>
      <c r="IM75" s="10" t="s">
        <v>1756</v>
      </c>
      <c r="IN75" s="10" t="s">
        <v>1758</v>
      </c>
      <c r="IO75" s="10" t="s">
        <v>1759</v>
      </c>
      <c r="IP75" s="10" t="s">
        <v>1760</v>
      </c>
      <c r="IQ75" s="10" t="s">
        <v>2380</v>
      </c>
      <c r="IR75" s="10" t="s">
        <v>2421</v>
      </c>
      <c r="IS75" s="10" t="s">
        <v>1756</v>
      </c>
      <c r="IT75" s="10" t="s">
        <v>1503</v>
      </c>
    </row>
    <row r="76" spans="2:254" x14ac:dyDescent="0.3">
      <c r="E76" s="84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83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84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83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84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83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84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83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84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83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84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83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  <c r="HX76" s="81"/>
      <c r="HY76" s="69" t="s">
        <v>1239</v>
      </c>
      <c r="HZ76" s="10" t="s">
        <v>2507</v>
      </c>
      <c r="IA76" s="10" t="s">
        <v>1710</v>
      </c>
      <c r="IB76" s="10" t="s">
        <v>1507</v>
      </c>
      <c r="IC76" s="10" t="s">
        <v>1725</v>
      </c>
      <c r="ID76" s="10" t="s">
        <v>1549</v>
      </c>
      <c r="IE76" s="10" t="s">
        <v>1739</v>
      </c>
      <c r="IF76" s="10" t="s">
        <v>603</v>
      </c>
      <c r="IG76" s="10" t="s">
        <v>682</v>
      </c>
      <c r="IH76" s="10" t="s">
        <v>1343</v>
      </c>
      <c r="II76" s="10" t="s">
        <v>296</v>
      </c>
      <c r="IJ76" s="10" t="s">
        <v>1761</v>
      </c>
      <c r="IK76" s="10" t="s">
        <v>1574</v>
      </c>
      <c r="IL76" s="10" t="s">
        <v>1738</v>
      </c>
      <c r="IM76" s="10" t="s">
        <v>1352</v>
      </c>
      <c r="IN76" s="10" t="s">
        <v>1762</v>
      </c>
      <c r="IO76" s="10" t="s">
        <v>1572</v>
      </c>
      <c r="IP76" s="10" t="s">
        <v>1677</v>
      </c>
      <c r="IQ76" s="10" t="s">
        <v>2523</v>
      </c>
      <c r="IR76" s="10" t="s">
        <v>2437</v>
      </c>
      <c r="IS76" s="10" t="s">
        <v>2524</v>
      </c>
      <c r="IT76" s="10" t="s">
        <v>2319</v>
      </c>
    </row>
    <row r="77" spans="2:254" x14ac:dyDescent="0.3">
      <c r="E77" s="84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84"/>
      <c r="T77" s="9">
        <v>2012</v>
      </c>
      <c r="U77" s="1">
        <v>1.07454314409278E-6</v>
      </c>
      <c r="V77" s="1">
        <v>0.13266290975978401</v>
      </c>
      <c r="AE77" s="84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84"/>
      <c r="AT77" s="9">
        <v>2012</v>
      </c>
      <c r="AU77" s="1">
        <v>5.5765034055865297E-3</v>
      </c>
      <c r="AV77" s="1">
        <v>4.2773730445991802E-2</v>
      </c>
      <c r="BE77" s="84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84"/>
      <c r="BT77" s="9">
        <v>2012</v>
      </c>
      <c r="BU77" s="1">
        <v>4.6222423404832E-2</v>
      </c>
      <c r="BV77" s="1">
        <v>0.91950014780789902</v>
      </c>
      <c r="CE77" s="84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84"/>
      <c r="CT77" s="9">
        <v>2012</v>
      </c>
      <c r="CU77" s="1">
        <v>7.2463367105183099E-2</v>
      </c>
      <c r="CV77" s="1">
        <v>1</v>
      </c>
      <c r="DE77" s="84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84"/>
      <c r="DT77" s="9">
        <v>2012</v>
      </c>
      <c r="DU77" s="1">
        <v>2.1595369641042202E-2</v>
      </c>
      <c r="DV77" s="1">
        <v>0.57083984334882698</v>
      </c>
      <c r="EE77" s="84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84"/>
      <c r="ET77" s="9">
        <v>2012</v>
      </c>
      <c r="EU77" s="1">
        <v>6.4612920083905899E-3</v>
      </c>
      <c r="EV77" s="1">
        <v>4.1132618751314999E-2</v>
      </c>
      <c r="HX77" s="81"/>
      <c r="HY77" s="69" t="s">
        <v>2307</v>
      </c>
      <c r="HZ77" s="10" t="s">
        <v>1502</v>
      </c>
      <c r="IA77" s="10" t="s">
        <v>1450</v>
      </c>
      <c r="IB77" s="10" t="s">
        <v>727</v>
      </c>
      <c r="IC77" s="10" t="s">
        <v>1726</v>
      </c>
      <c r="ID77" s="10" t="s">
        <v>1732</v>
      </c>
      <c r="IE77" s="10" t="s">
        <v>1740</v>
      </c>
      <c r="IF77" s="10" t="s">
        <v>1746</v>
      </c>
      <c r="IG77" s="10" t="s">
        <v>1310</v>
      </c>
      <c r="IH77" s="10" t="s">
        <v>1755</v>
      </c>
      <c r="II77" s="10" t="s">
        <v>1761</v>
      </c>
      <c r="IJ77" s="10" t="s">
        <v>296</v>
      </c>
      <c r="IK77" s="10" t="s">
        <v>368</v>
      </c>
      <c r="IL77" s="10" t="s">
        <v>1763</v>
      </c>
      <c r="IM77" s="10" t="s">
        <v>1388</v>
      </c>
      <c r="IN77" s="10" t="s">
        <v>675</v>
      </c>
      <c r="IO77" s="10" t="s">
        <v>658</v>
      </c>
      <c r="IP77" s="10" t="s">
        <v>1764</v>
      </c>
      <c r="IQ77" s="10" t="s">
        <v>1302</v>
      </c>
      <c r="IR77" s="10" t="s">
        <v>1784</v>
      </c>
      <c r="IS77" s="10" t="s">
        <v>2525</v>
      </c>
      <c r="IT77" s="10" t="s">
        <v>1355</v>
      </c>
    </row>
    <row r="78" spans="2:254" x14ac:dyDescent="0.3">
      <c r="E78" s="84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84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84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84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84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84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84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84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84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84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84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84"/>
      <c r="ET78" s="9">
        <v>2013</v>
      </c>
      <c r="EU78" s="1">
        <v>1.50063565993286E-3</v>
      </c>
      <c r="EV78" s="1">
        <v>1.04138971898078E-2</v>
      </c>
      <c r="EW78" s="1">
        <v>0.517666039697672</v>
      </c>
      <c r="HX78" s="81"/>
      <c r="HY78" s="69" t="s">
        <v>4</v>
      </c>
      <c r="HZ78" s="10" t="s">
        <v>1319</v>
      </c>
      <c r="IA78" s="10" t="s">
        <v>1281</v>
      </c>
      <c r="IB78" s="10" t="s">
        <v>346</v>
      </c>
      <c r="IC78" s="10" t="s">
        <v>624</v>
      </c>
      <c r="ID78" s="10" t="s">
        <v>1733</v>
      </c>
      <c r="IE78" s="10" t="s">
        <v>1399</v>
      </c>
      <c r="IF78" s="10" t="s">
        <v>1747</v>
      </c>
      <c r="IG78" s="10" t="s">
        <v>1427</v>
      </c>
      <c r="IH78" s="10" t="s">
        <v>1756</v>
      </c>
      <c r="II78" s="10" t="s">
        <v>1574</v>
      </c>
      <c r="IJ78" s="10" t="s">
        <v>368</v>
      </c>
      <c r="IK78" s="10" t="s">
        <v>296</v>
      </c>
      <c r="IL78" s="10" t="s">
        <v>1716</v>
      </c>
      <c r="IM78" s="10" t="s">
        <v>936</v>
      </c>
      <c r="IN78" s="10" t="s">
        <v>1379</v>
      </c>
      <c r="IO78" s="10" t="s">
        <v>474</v>
      </c>
      <c r="IP78" s="10" t="s">
        <v>1765</v>
      </c>
      <c r="IQ78" s="10" t="s">
        <v>2526</v>
      </c>
      <c r="IR78" s="10" t="s">
        <v>2527</v>
      </c>
      <c r="IS78" s="10" t="s">
        <v>1474</v>
      </c>
      <c r="IT78" s="10" t="s">
        <v>2507</v>
      </c>
    </row>
    <row r="79" spans="2:254" x14ac:dyDescent="0.3">
      <c r="E79" s="84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84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84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84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84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84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84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84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84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84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84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84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  <c r="HX79" s="81"/>
      <c r="HY79" s="69" t="s">
        <v>29</v>
      </c>
      <c r="HZ79" s="10" t="s">
        <v>2508</v>
      </c>
      <c r="IA79" s="10" t="s">
        <v>1711</v>
      </c>
      <c r="IB79" s="10" t="s">
        <v>1720</v>
      </c>
      <c r="IC79" s="10" t="s">
        <v>1727</v>
      </c>
      <c r="ID79" s="10" t="s">
        <v>1734</v>
      </c>
      <c r="IE79" s="10" t="s">
        <v>1741</v>
      </c>
      <c r="IF79" s="10" t="s">
        <v>1737</v>
      </c>
      <c r="IG79" s="10" t="s">
        <v>1751</v>
      </c>
      <c r="IH79" s="10" t="s">
        <v>1757</v>
      </c>
      <c r="II79" s="10" t="s">
        <v>1738</v>
      </c>
      <c r="IJ79" s="10" t="s">
        <v>1763</v>
      </c>
      <c r="IK79" s="10" t="s">
        <v>1716</v>
      </c>
      <c r="IL79" s="10" t="s">
        <v>296</v>
      </c>
      <c r="IM79" s="10" t="s">
        <v>1610</v>
      </c>
      <c r="IN79" s="10" t="s">
        <v>1766</v>
      </c>
      <c r="IO79" s="10" t="s">
        <v>1767</v>
      </c>
      <c r="IP79" s="10" t="s">
        <v>1585</v>
      </c>
      <c r="IQ79" s="10" t="s">
        <v>2528</v>
      </c>
      <c r="IR79" s="10" t="s">
        <v>1344</v>
      </c>
      <c r="IS79" s="10" t="s">
        <v>526</v>
      </c>
      <c r="IT79" s="10" t="s">
        <v>376</v>
      </c>
    </row>
    <row r="80" spans="2:254" x14ac:dyDescent="0.3">
      <c r="E80" s="84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84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84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84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84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84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84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84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84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84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84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84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  <c r="HX80" s="81"/>
      <c r="HY80" s="69" t="s">
        <v>2</v>
      </c>
      <c r="HZ80" s="10" t="s">
        <v>1286</v>
      </c>
      <c r="IA80" s="10" t="s">
        <v>1469</v>
      </c>
      <c r="IB80" s="10" t="s">
        <v>450</v>
      </c>
      <c r="IC80" s="10" t="s">
        <v>682</v>
      </c>
      <c r="ID80" s="10" t="s">
        <v>1589</v>
      </c>
      <c r="IE80" s="10" t="s">
        <v>1742</v>
      </c>
      <c r="IF80" s="10" t="s">
        <v>1748</v>
      </c>
      <c r="IG80" s="10" t="s">
        <v>1752</v>
      </c>
      <c r="IH80" s="10" t="s">
        <v>1756</v>
      </c>
      <c r="II80" s="10" t="s">
        <v>1352</v>
      </c>
      <c r="IJ80" s="10" t="s">
        <v>1388</v>
      </c>
      <c r="IK80" s="10" t="s">
        <v>936</v>
      </c>
      <c r="IL80" s="10" t="s">
        <v>1610</v>
      </c>
      <c r="IM80" s="10" t="s">
        <v>296</v>
      </c>
      <c r="IN80" s="10" t="s">
        <v>545</v>
      </c>
      <c r="IO80" s="10" t="s">
        <v>337</v>
      </c>
      <c r="IP80" s="10" t="s">
        <v>1636</v>
      </c>
      <c r="IQ80" s="10" t="s">
        <v>1523</v>
      </c>
      <c r="IR80" s="10" t="s">
        <v>2529</v>
      </c>
      <c r="IS80" s="10" t="s">
        <v>2530</v>
      </c>
      <c r="IT80" s="10" t="s">
        <v>2531</v>
      </c>
    </row>
    <row r="81" spans="5:254" x14ac:dyDescent="0.3">
      <c r="E81" s="84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84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84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84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84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84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84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84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84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84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84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84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  <c r="HX81" s="81"/>
      <c r="HY81" s="69" t="s">
        <v>71</v>
      </c>
      <c r="HZ81" s="10" t="s">
        <v>1657</v>
      </c>
      <c r="IA81" s="10" t="s">
        <v>1712</v>
      </c>
      <c r="IB81" s="10" t="s">
        <v>329</v>
      </c>
      <c r="IC81" s="10" t="s">
        <v>474</v>
      </c>
      <c r="ID81" s="10" t="s">
        <v>1735</v>
      </c>
      <c r="IE81" s="10" t="s">
        <v>1743</v>
      </c>
      <c r="IF81" s="10" t="s">
        <v>1662</v>
      </c>
      <c r="IG81" s="10" t="s">
        <v>1753</v>
      </c>
      <c r="IH81" s="10" t="s">
        <v>1758</v>
      </c>
      <c r="II81" s="10" t="s">
        <v>1762</v>
      </c>
      <c r="IJ81" s="10" t="s">
        <v>675</v>
      </c>
      <c r="IK81" s="10" t="s">
        <v>1379</v>
      </c>
      <c r="IL81" s="10" t="s">
        <v>1766</v>
      </c>
      <c r="IM81" s="10" t="s">
        <v>545</v>
      </c>
      <c r="IN81" s="10" t="s">
        <v>296</v>
      </c>
      <c r="IO81" s="10" t="s">
        <v>346</v>
      </c>
      <c r="IP81" s="10" t="s">
        <v>1388</v>
      </c>
      <c r="IQ81" s="10" t="s">
        <v>2532</v>
      </c>
      <c r="IR81" s="10" t="s">
        <v>2533</v>
      </c>
      <c r="IS81" s="10" t="s">
        <v>2534</v>
      </c>
      <c r="IT81" s="10" t="s">
        <v>2535</v>
      </c>
    </row>
    <row r="82" spans="5:254" x14ac:dyDescent="0.3">
      <c r="E82" s="84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84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84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84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84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84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84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84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84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84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84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84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  <c r="HX82" s="81"/>
      <c r="HY82" s="69" t="s">
        <v>72</v>
      </c>
      <c r="HZ82" s="10" t="s">
        <v>1562</v>
      </c>
      <c r="IA82" s="10" t="s">
        <v>1713</v>
      </c>
      <c r="IB82" s="10" t="s">
        <v>476</v>
      </c>
      <c r="IC82" s="10" t="s">
        <v>1726</v>
      </c>
      <c r="ID82" s="10" t="s">
        <v>1736</v>
      </c>
      <c r="IE82" s="10" t="s">
        <v>1744</v>
      </c>
      <c r="IF82" s="10" t="s">
        <v>1749</v>
      </c>
      <c r="IG82" s="10" t="s">
        <v>1754</v>
      </c>
      <c r="IH82" s="10" t="s">
        <v>1759</v>
      </c>
      <c r="II82" s="10" t="s">
        <v>1572</v>
      </c>
      <c r="IJ82" s="10" t="s">
        <v>658</v>
      </c>
      <c r="IK82" s="10" t="s">
        <v>474</v>
      </c>
      <c r="IL82" s="10" t="s">
        <v>1767</v>
      </c>
      <c r="IM82" s="10" t="s">
        <v>337</v>
      </c>
      <c r="IN82" s="10" t="s">
        <v>346</v>
      </c>
      <c r="IO82" s="10" t="s">
        <v>296</v>
      </c>
      <c r="IP82" s="10" t="s">
        <v>1389</v>
      </c>
      <c r="IQ82" s="10" t="s">
        <v>1954</v>
      </c>
      <c r="IR82" s="10" t="s">
        <v>1665</v>
      </c>
      <c r="IS82" s="10" t="s">
        <v>2536</v>
      </c>
      <c r="IT82" s="10" t="s">
        <v>2511</v>
      </c>
    </row>
    <row r="83" spans="5:254" x14ac:dyDescent="0.3">
      <c r="E83" s="85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84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85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84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85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84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85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84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85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84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85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84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  <c r="HX83" s="81"/>
      <c r="HY83" s="69" t="s">
        <v>73</v>
      </c>
      <c r="HZ83" s="10" t="s">
        <v>1929</v>
      </c>
      <c r="IA83" s="10" t="s">
        <v>1714</v>
      </c>
      <c r="IB83" s="10" t="s">
        <v>1721</v>
      </c>
      <c r="IC83" s="10" t="s">
        <v>1728</v>
      </c>
      <c r="ID83" s="10" t="s">
        <v>1340</v>
      </c>
      <c r="IE83" s="10" t="s">
        <v>1745</v>
      </c>
      <c r="IF83" s="10" t="s">
        <v>1501</v>
      </c>
      <c r="IG83" s="10" t="s">
        <v>1414</v>
      </c>
      <c r="IH83" s="10" t="s">
        <v>1760</v>
      </c>
      <c r="II83" s="10" t="s">
        <v>1677</v>
      </c>
      <c r="IJ83" s="10" t="s">
        <v>1764</v>
      </c>
      <c r="IK83" s="10" t="s">
        <v>1765</v>
      </c>
      <c r="IL83" s="10" t="s">
        <v>1585</v>
      </c>
      <c r="IM83" s="10" t="s">
        <v>1636</v>
      </c>
      <c r="IN83" s="10" t="s">
        <v>1388</v>
      </c>
      <c r="IO83" s="10" t="s">
        <v>1389</v>
      </c>
      <c r="IP83" s="10" t="s">
        <v>296</v>
      </c>
      <c r="IQ83" s="10" t="s">
        <v>2537</v>
      </c>
      <c r="IR83" s="10" t="s">
        <v>1659</v>
      </c>
      <c r="IS83" s="10" t="s">
        <v>2538</v>
      </c>
      <c r="IT83" s="10" t="s">
        <v>1502</v>
      </c>
    </row>
    <row r="84" spans="5:254" ht="14.1" customHeight="1" x14ac:dyDescent="0.3">
      <c r="E84" s="83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85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83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85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83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85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83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85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83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85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83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85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  <c r="HX84" s="81"/>
      <c r="HY84" s="69" t="s">
        <v>2308</v>
      </c>
      <c r="HZ84" s="10" t="s">
        <v>2509</v>
      </c>
      <c r="IA84" s="10" t="s">
        <v>2512</v>
      </c>
      <c r="IB84" s="10" t="s">
        <v>1913</v>
      </c>
      <c r="IC84" s="10" t="s">
        <v>2516</v>
      </c>
      <c r="ID84" s="10" t="s">
        <v>1395</v>
      </c>
      <c r="IE84" s="10" t="s">
        <v>2519</v>
      </c>
      <c r="IF84" s="10" t="s">
        <v>1902</v>
      </c>
      <c r="IG84" s="10" t="s">
        <v>2522</v>
      </c>
      <c r="IH84" s="10" t="s">
        <v>2380</v>
      </c>
      <c r="II84" s="10" t="s">
        <v>2523</v>
      </c>
      <c r="IJ84" s="10" t="s">
        <v>1302</v>
      </c>
      <c r="IK84" s="10" t="s">
        <v>2526</v>
      </c>
      <c r="IL84" s="10" t="s">
        <v>2528</v>
      </c>
      <c r="IM84" s="10" t="s">
        <v>1523</v>
      </c>
      <c r="IN84" s="10" t="s">
        <v>2532</v>
      </c>
      <c r="IO84" s="10" t="s">
        <v>1954</v>
      </c>
      <c r="IP84" s="10" t="s">
        <v>2537</v>
      </c>
      <c r="IQ84" s="10" t="s">
        <v>296</v>
      </c>
      <c r="IR84" s="10" t="s">
        <v>2539</v>
      </c>
      <c r="IS84" s="10" t="s">
        <v>2540</v>
      </c>
      <c r="IT84" s="10" t="s">
        <v>2523</v>
      </c>
    </row>
    <row r="85" spans="5:254" x14ac:dyDescent="0.3">
      <c r="E85" s="84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83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84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83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84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83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84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83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84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83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84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83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  <c r="HX85" s="81"/>
      <c r="HY85" s="69" t="s">
        <v>2309</v>
      </c>
      <c r="HZ85" s="10" t="s">
        <v>2510</v>
      </c>
      <c r="IA85" s="10" t="s">
        <v>2513</v>
      </c>
      <c r="IB85" s="10" t="s">
        <v>2515</v>
      </c>
      <c r="IC85" s="10" t="s">
        <v>2517</v>
      </c>
      <c r="ID85" s="10" t="s">
        <v>1418</v>
      </c>
      <c r="IE85" s="10" t="s">
        <v>2520</v>
      </c>
      <c r="IF85" s="10" t="s">
        <v>1287</v>
      </c>
      <c r="IG85" s="10" t="s">
        <v>1528</v>
      </c>
      <c r="IH85" s="10" t="s">
        <v>2421</v>
      </c>
      <c r="II85" s="10" t="s">
        <v>2437</v>
      </c>
      <c r="IJ85" s="10" t="s">
        <v>1784</v>
      </c>
      <c r="IK85" s="10" t="s">
        <v>2527</v>
      </c>
      <c r="IL85" s="10" t="s">
        <v>1344</v>
      </c>
      <c r="IM85" s="10" t="s">
        <v>2529</v>
      </c>
      <c r="IN85" s="10" t="s">
        <v>2533</v>
      </c>
      <c r="IO85" s="10" t="s">
        <v>1665</v>
      </c>
      <c r="IP85" s="10" t="s">
        <v>1659</v>
      </c>
      <c r="IQ85" s="10" t="s">
        <v>2539</v>
      </c>
      <c r="IR85" s="10" t="s">
        <v>296</v>
      </c>
      <c r="IS85" s="10" t="s">
        <v>1938</v>
      </c>
      <c r="IT85" s="10" t="s">
        <v>1598</v>
      </c>
    </row>
    <row r="86" spans="5:254" x14ac:dyDescent="0.3">
      <c r="E86" s="84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84"/>
      <c r="T86" s="9">
        <v>2012</v>
      </c>
      <c r="U86" s="1">
        <v>1.8466323249276901E-2</v>
      </c>
      <c r="V86" s="1">
        <v>1.8466323249276901E-2</v>
      </c>
      <c r="AE86" s="84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84"/>
      <c r="AT86" s="9">
        <v>2012</v>
      </c>
      <c r="AU86" s="1">
        <v>1</v>
      </c>
      <c r="AV86" s="1">
        <v>1</v>
      </c>
      <c r="BE86" s="84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84"/>
      <c r="BT86" s="9">
        <v>2012</v>
      </c>
      <c r="BU86" s="1">
        <v>0.37141774755840301</v>
      </c>
      <c r="BV86" s="1">
        <v>4.6709422152426398E-2</v>
      </c>
      <c r="CE86" s="84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84"/>
      <c r="CT86" s="9">
        <v>2012</v>
      </c>
      <c r="CU86" s="1">
        <v>5.3764109477874598E-2</v>
      </c>
      <c r="CV86" s="1">
        <v>0.328578893745542</v>
      </c>
      <c r="DE86" s="84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84"/>
      <c r="DT86" s="9">
        <v>2012</v>
      </c>
      <c r="DU86" s="1">
        <v>0.45505385236481399</v>
      </c>
      <c r="DV86" s="1">
        <v>0.707675281967442</v>
      </c>
      <c r="EE86" s="84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84"/>
      <c r="ET86" s="9">
        <v>2012</v>
      </c>
      <c r="EU86" s="1">
        <v>1.34961189463283E-2</v>
      </c>
      <c r="EV86" s="1">
        <v>4.1861105514261802E-2</v>
      </c>
      <c r="HX86" s="81"/>
      <c r="HY86" s="69" t="s">
        <v>2310</v>
      </c>
      <c r="HZ86" s="10" t="s">
        <v>2511</v>
      </c>
      <c r="IA86" s="10" t="s">
        <v>1848</v>
      </c>
      <c r="IB86" s="10" t="s">
        <v>1473</v>
      </c>
      <c r="IC86" s="10" t="s">
        <v>1624</v>
      </c>
      <c r="ID86" s="10" t="s">
        <v>1844</v>
      </c>
      <c r="IE86" s="10" t="s">
        <v>2375</v>
      </c>
      <c r="IF86" s="10" t="s">
        <v>2377</v>
      </c>
      <c r="IG86" s="10" t="s">
        <v>1735</v>
      </c>
      <c r="IH86" s="10" t="s">
        <v>1756</v>
      </c>
      <c r="II86" s="10" t="s">
        <v>2524</v>
      </c>
      <c r="IJ86" s="10" t="s">
        <v>2525</v>
      </c>
      <c r="IK86" s="10" t="s">
        <v>1474</v>
      </c>
      <c r="IL86" s="10" t="s">
        <v>526</v>
      </c>
      <c r="IM86" s="10" t="s">
        <v>2530</v>
      </c>
      <c r="IN86" s="10" t="s">
        <v>2534</v>
      </c>
      <c r="IO86" s="10" t="s">
        <v>2536</v>
      </c>
      <c r="IP86" s="10" t="s">
        <v>2538</v>
      </c>
      <c r="IQ86" s="10" t="s">
        <v>2540</v>
      </c>
      <c r="IR86" s="10" t="s">
        <v>1938</v>
      </c>
      <c r="IS86" s="10" t="s">
        <v>296</v>
      </c>
      <c r="IT86" s="10" t="s">
        <v>2541</v>
      </c>
    </row>
    <row r="87" spans="5:254" x14ac:dyDescent="0.3">
      <c r="E87" s="84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84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84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84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84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84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84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84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84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84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84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84"/>
      <c r="ET87" s="9">
        <v>2013</v>
      </c>
      <c r="EU87" s="1">
        <v>3.5967246020174998E-4</v>
      </c>
      <c r="EV87" s="1">
        <v>1.2155409631956599E-3</v>
      </c>
      <c r="EW87" s="1">
        <v>0.117701509056305</v>
      </c>
      <c r="HX87" s="82"/>
      <c r="HY87" s="70" t="s">
        <v>2311</v>
      </c>
      <c r="HZ87" s="14" t="s">
        <v>1911</v>
      </c>
      <c r="IA87" s="14" t="s">
        <v>2514</v>
      </c>
      <c r="IB87" s="14" t="s">
        <v>1907</v>
      </c>
      <c r="IC87" s="14" t="s">
        <v>1929</v>
      </c>
      <c r="ID87" s="14" t="s">
        <v>2518</v>
      </c>
      <c r="IE87" s="14" t="s">
        <v>2521</v>
      </c>
      <c r="IF87" s="14" t="s">
        <v>2398</v>
      </c>
      <c r="IG87" s="14" t="s">
        <v>2387</v>
      </c>
      <c r="IH87" s="14" t="s">
        <v>1503</v>
      </c>
      <c r="II87" s="14" t="s">
        <v>2319</v>
      </c>
      <c r="IJ87" s="14" t="s">
        <v>1355</v>
      </c>
      <c r="IK87" s="14" t="s">
        <v>2507</v>
      </c>
      <c r="IL87" s="14" t="s">
        <v>376</v>
      </c>
      <c r="IM87" s="14" t="s">
        <v>2531</v>
      </c>
      <c r="IN87" s="14" t="s">
        <v>2535</v>
      </c>
      <c r="IO87" s="14" t="s">
        <v>2511</v>
      </c>
      <c r="IP87" s="14" t="s">
        <v>1502</v>
      </c>
      <c r="IQ87" s="14" t="s">
        <v>2523</v>
      </c>
      <c r="IR87" s="14" t="s">
        <v>1598</v>
      </c>
      <c r="IS87" s="14" t="s">
        <v>2541</v>
      </c>
      <c r="IT87" s="14" t="s">
        <v>296</v>
      </c>
    </row>
    <row r="88" spans="5:254" x14ac:dyDescent="0.3">
      <c r="E88" s="84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84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84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84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84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84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84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84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84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84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84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84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254" x14ac:dyDescent="0.3">
      <c r="E89" s="84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84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84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84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84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84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84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84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84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84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84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84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254" x14ac:dyDescent="0.3">
      <c r="E90" s="84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84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84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84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84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84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84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84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84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84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84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84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254" x14ac:dyDescent="0.3">
      <c r="E91" s="84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84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84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84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84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84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84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84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84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84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84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84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254" x14ac:dyDescent="0.3">
      <c r="E92" s="84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84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84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84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84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84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84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84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84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84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84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84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254" x14ac:dyDescent="0.3">
      <c r="E93" s="85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85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85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85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85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85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85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85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85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85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85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85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254" ht="14.1" customHeight="1" x14ac:dyDescent="0.3">
      <c r="E94" s="83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84" t="str">
        <f>E114</f>
        <v>hart media</v>
      </c>
      <c r="T94" s="9">
        <v>2011</v>
      </c>
      <c r="U94" s="1">
        <v>0.43890944108746299</v>
      </c>
      <c r="AE94" s="83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84" t="str">
        <f>AE114</f>
        <v>hart media</v>
      </c>
      <c r="AT94" s="9">
        <v>2011</v>
      </c>
      <c r="AU94" s="1">
        <v>0.89946245964054194</v>
      </c>
      <c r="BE94" s="83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84" t="str">
        <f>BE114</f>
        <v>hart media</v>
      </c>
      <c r="BT94" s="9">
        <v>2011</v>
      </c>
      <c r="BU94" s="1">
        <v>0.58753525052725697</v>
      </c>
      <c r="CE94" s="83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84" t="str">
        <f>CE114</f>
        <v>hart media</v>
      </c>
      <c r="CT94" s="9">
        <v>2011</v>
      </c>
      <c r="CU94" s="1">
        <v>0.54217626271867303</v>
      </c>
      <c r="DE94" s="83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84" t="str">
        <f>DE114</f>
        <v>hart media</v>
      </c>
      <c r="DT94" s="9">
        <v>2011</v>
      </c>
      <c r="DU94" s="1">
        <v>0.46229353324160499</v>
      </c>
      <c r="EE94" s="83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84" t="str">
        <f>EE114</f>
        <v>hart media</v>
      </c>
      <c r="ET94" s="9">
        <v>2011</v>
      </c>
      <c r="EU94" s="1">
        <v>4.5270458631844902E-2</v>
      </c>
    </row>
    <row r="95" spans="5:254" x14ac:dyDescent="0.3">
      <c r="E95" s="84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84"/>
      <c r="T95" s="9">
        <v>2012</v>
      </c>
      <c r="U95" s="1">
        <v>0.81980865578024098</v>
      </c>
      <c r="V95" s="1">
        <v>0.58468505272406401</v>
      </c>
      <c r="AE95" s="84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84"/>
      <c r="AT95" s="9">
        <v>2012</v>
      </c>
      <c r="AU95" s="1">
        <v>0.37988358703140701</v>
      </c>
      <c r="AV95" s="1">
        <v>0.45078549254016897</v>
      </c>
      <c r="BE95" s="84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84"/>
      <c r="BT95" s="9">
        <v>2012</v>
      </c>
      <c r="BU95" s="1">
        <v>0.69828874546709596</v>
      </c>
      <c r="BV95" s="1">
        <v>0.35340447124708801</v>
      </c>
      <c r="CE95" s="84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84"/>
      <c r="CT95" s="9">
        <v>2012</v>
      </c>
      <c r="CU95" s="1">
        <v>0.86152939904862602</v>
      </c>
      <c r="CV95" s="1">
        <v>0.43374891152219103</v>
      </c>
      <c r="DE95" s="84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84"/>
      <c r="DT95" s="9">
        <v>2012</v>
      </c>
      <c r="DU95" s="1">
        <v>0.182865600331373</v>
      </c>
      <c r="DV95" s="1">
        <v>0.53953880667064202</v>
      </c>
      <c r="EE95" s="84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84"/>
      <c r="ET95" s="9">
        <v>2012</v>
      </c>
      <c r="EU95" s="1">
        <v>0.48249256965004</v>
      </c>
      <c r="EV95" s="1">
        <v>0.16863946478052999</v>
      </c>
    </row>
    <row r="96" spans="5:254" x14ac:dyDescent="0.3">
      <c r="E96" s="84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84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84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84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84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84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84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84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84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84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84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84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3">
      <c r="E97" s="84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84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84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84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84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84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84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84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84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84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84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84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3">
      <c r="E98" s="84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84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84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84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84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84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84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84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84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84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84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84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3">
      <c r="E99" s="84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84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84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84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84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84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84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84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84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84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84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84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3">
      <c r="E100" s="84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84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84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84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84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84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84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84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84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84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84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84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3">
      <c r="E101" s="84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84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84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84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84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84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84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84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84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84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84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84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3">
      <c r="E102" s="84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84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84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84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84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84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84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84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84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84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84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84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3">
      <c r="E103" s="85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83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85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83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85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83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85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83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85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83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85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83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3">
      <c r="E104" s="83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84"/>
      <c r="T104" s="9">
        <v>2012</v>
      </c>
      <c r="U104" s="1">
        <v>4.6277755120215799E-2</v>
      </c>
      <c r="V104" s="1">
        <v>2.46445250311018E-3</v>
      </c>
      <c r="AE104" s="83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84"/>
      <c r="AT104" s="9">
        <v>2012</v>
      </c>
      <c r="AU104" s="1">
        <v>0.88979640868953802</v>
      </c>
      <c r="AV104" s="1">
        <v>0.49029726706937199</v>
      </c>
      <c r="BE104" s="83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84"/>
      <c r="BT104" s="9">
        <v>2012</v>
      </c>
      <c r="BU104" s="1">
        <v>0.109621228643642</v>
      </c>
      <c r="BV104" s="1">
        <v>0.192286467688737</v>
      </c>
      <c r="CE104" s="83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84"/>
      <c r="CT104" s="9">
        <v>2012</v>
      </c>
      <c r="CU104" s="1">
        <v>0.61081326214560905</v>
      </c>
      <c r="CV104" s="1">
        <v>0.54161559510943902</v>
      </c>
      <c r="DE104" s="83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84"/>
      <c r="DT104" s="9">
        <v>2012</v>
      </c>
      <c r="DU104" s="1">
        <v>0.215053617099494</v>
      </c>
      <c r="DV104" s="1">
        <v>4.8836765941536402E-2</v>
      </c>
      <c r="EE104" s="83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84"/>
      <c r="ET104" s="9">
        <v>2012</v>
      </c>
      <c r="EU104" s="1">
        <v>0.135634983572996</v>
      </c>
      <c r="EV104" s="1">
        <v>2.4724108632719001E-3</v>
      </c>
    </row>
    <row r="105" spans="5:159" x14ac:dyDescent="0.3">
      <c r="E105" s="84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84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84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84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84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84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84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84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84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84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84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84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3">
      <c r="E106" s="84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84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84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84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84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84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84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84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84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84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84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84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3">
      <c r="E107" s="84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84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84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84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84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84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84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84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84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84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84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84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3">
      <c r="E108" s="84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84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84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84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84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84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84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84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84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84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84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84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3">
      <c r="E109" s="84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84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84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84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84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84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84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84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84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84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84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84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3">
      <c r="E110" s="84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84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84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84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84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84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84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84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84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84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84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84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3">
      <c r="E111" s="84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85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84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85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84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85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84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85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84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85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84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85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3">
      <c r="E112" s="84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83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84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83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84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83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84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83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84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83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84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83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3">
      <c r="E113" s="85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84"/>
      <c r="T113" s="9">
        <v>2012</v>
      </c>
      <c r="U113" s="1">
        <v>1.4539832675086101E-2</v>
      </c>
      <c r="V113" s="1">
        <v>0.42653699644160398</v>
      </c>
      <c r="AE113" s="85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84"/>
      <c r="AT113" s="9">
        <v>2012</v>
      </c>
      <c r="AU113" s="1">
        <v>0.77637192300929603</v>
      </c>
      <c r="AV113" s="1">
        <v>0.86460681950483698</v>
      </c>
      <c r="BE113" s="85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84"/>
      <c r="BT113" s="9">
        <v>2012</v>
      </c>
      <c r="BU113" s="1">
        <v>4.70448346393018E-2</v>
      </c>
      <c r="BV113" s="1">
        <v>0.61500195637458799</v>
      </c>
      <c r="CE113" s="85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84"/>
      <c r="CT113" s="9">
        <v>2012</v>
      </c>
      <c r="CU113" s="1">
        <v>0.32676056357394401</v>
      </c>
      <c r="CV113" s="1">
        <v>0.83574210967417495</v>
      </c>
      <c r="DE113" s="85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84"/>
      <c r="DT113" s="9">
        <v>2012</v>
      </c>
      <c r="DU113" s="1">
        <v>8.2311709675405798E-2</v>
      </c>
      <c r="DV113" s="1">
        <v>0.56532017049620098</v>
      </c>
      <c r="EE113" s="85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84"/>
      <c r="ET113" s="9">
        <v>2012</v>
      </c>
      <c r="EU113" s="1">
        <v>0.57591194665587997</v>
      </c>
      <c r="EV113" s="1">
        <v>0.53468199186805898</v>
      </c>
    </row>
    <row r="114" spans="5:159" x14ac:dyDescent="0.3">
      <c r="E114" s="83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84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83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84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83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84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83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84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83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84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83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84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3">
      <c r="E115" s="84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84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84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84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84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84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84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84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84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84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84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84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3">
      <c r="E116" s="84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84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84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84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84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84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84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84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84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84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84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84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3">
      <c r="E117" s="84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84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84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84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84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84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84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84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84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84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84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84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3">
      <c r="E118" s="84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84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84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84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84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84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84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84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84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84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84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84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3">
      <c r="E119" s="84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84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84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84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84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84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84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84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84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84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84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84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3">
      <c r="E120" s="84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85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84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85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84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85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84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85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84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85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84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85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3">
      <c r="E121" s="84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84" t="str">
        <f>E144</f>
        <v>DEFICIENCIAS NUTRICIONAIS</v>
      </c>
      <c r="T121" s="9">
        <v>2011</v>
      </c>
      <c r="U121" s="1">
        <v>0.78501952536655095</v>
      </c>
      <c r="AE121" s="84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84" t="str">
        <f>AE144</f>
        <v>DEFICIENCIAS NUTRICIONAIS</v>
      </c>
      <c r="AT121" s="9">
        <v>2011</v>
      </c>
      <c r="AU121" s="1">
        <v>1</v>
      </c>
      <c r="BE121" s="84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84" t="str">
        <f>BE144</f>
        <v>DEFICIENCIAS NUTRICIONAIS</v>
      </c>
      <c r="BT121" s="9">
        <v>2011</v>
      </c>
      <c r="BU121" s="1">
        <v>0.29101315565319502</v>
      </c>
      <c r="CE121" s="84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84" t="str">
        <f>CE144</f>
        <v>DEFICIENCIAS NUTRICIONAIS</v>
      </c>
      <c r="CT121" s="9">
        <v>2011</v>
      </c>
      <c r="CU121" s="1">
        <v>0.130090846440403</v>
      </c>
      <c r="DE121" s="84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84" t="str">
        <f>DE144</f>
        <v>DEFICIENCIAS NUTRICIONAIS</v>
      </c>
      <c r="DT121" s="9">
        <v>2011</v>
      </c>
      <c r="DU121" s="1">
        <v>0.234635414669736</v>
      </c>
      <c r="EE121" s="84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84" t="str">
        <f>EE144</f>
        <v>DEFICIENCIAS NUTRICIONAIS</v>
      </c>
      <c r="ET121" s="9">
        <v>2011</v>
      </c>
      <c r="EU121" s="1">
        <v>0.90100757930643705</v>
      </c>
    </row>
    <row r="122" spans="5:159" x14ac:dyDescent="0.3">
      <c r="E122" s="84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84"/>
      <c r="T122" s="9">
        <v>2012</v>
      </c>
      <c r="U122" s="1">
        <v>0.88171191746841604</v>
      </c>
      <c r="V122" s="1">
        <v>0.67336946836703404</v>
      </c>
      <c r="AE122" s="84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84"/>
      <c r="AT122" s="9">
        <v>2012</v>
      </c>
      <c r="AU122" s="1">
        <v>0.70968859584670096</v>
      </c>
      <c r="AV122" s="1">
        <v>0.70968859584670096</v>
      </c>
      <c r="BE122" s="84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84"/>
      <c r="BT122" s="9">
        <v>2012</v>
      </c>
      <c r="BU122" s="1">
        <v>0.93501363179540997</v>
      </c>
      <c r="BV122" s="1">
        <v>0.329442401755904</v>
      </c>
      <c r="CE122" s="84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84"/>
      <c r="CT122" s="9">
        <v>2012</v>
      </c>
      <c r="CU122" s="1">
        <v>0.172218699195992</v>
      </c>
      <c r="CV122" s="1">
        <v>0.87840584898991003</v>
      </c>
      <c r="DE122" s="84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84"/>
      <c r="DT122" s="9">
        <v>2012</v>
      </c>
      <c r="DU122" s="1">
        <v>0.12731582596584901</v>
      </c>
      <c r="DV122" s="1">
        <v>0.723461106050303</v>
      </c>
      <c r="EE122" s="84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84"/>
      <c r="ET122" s="9">
        <v>2012</v>
      </c>
      <c r="EU122" s="1">
        <v>0.66407841158523395</v>
      </c>
      <c r="EV122" s="1">
        <v>0.75609441453932802</v>
      </c>
    </row>
    <row r="123" spans="5:159" x14ac:dyDescent="0.3">
      <c r="E123" s="85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84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85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84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85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84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85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84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85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84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85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84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3">
      <c r="E124" s="83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84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83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84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83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84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83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84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83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84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83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84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3">
      <c r="E125" s="84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84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84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84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84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84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84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84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84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84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84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84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3">
      <c r="E126" s="84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84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84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84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84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84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84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84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84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84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84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84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3">
      <c r="E127" s="84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84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84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84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84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84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84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84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84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84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84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84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3">
      <c r="E128" s="84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84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84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84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84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84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84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84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84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84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84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84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3">
      <c r="E129" s="84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84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84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84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84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84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84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84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84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84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84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84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3">
      <c r="E130" s="84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83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84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83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84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83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84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83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84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83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84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83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3">
      <c r="E131" s="84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84"/>
      <c r="T131" s="9">
        <v>2012</v>
      </c>
      <c r="U131" s="1">
        <v>0.45020771323030201</v>
      </c>
      <c r="V131" s="1">
        <v>7.1481344866625496E-2</v>
      </c>
      <c r="AE131" s="84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84"/>
      <c r="AT131" s="9">
        <v>2012</v>
      </c>
      <c r="AU131" s="1">
        <v>0.181895354848914</v>
      </c>
      <c r="AV131" s="1">
        <v>0.27211207133953302</v>
      </c>
      <c r="BE131" s="84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84"/>
      <c r="BT131" s="9">
        <v>2012</v>
      </c>
      <c r="BU131" s="1">
        <v>0.39040615683958801</v>
      </c>
      <c r="BV131" s="1">
        <v>7.4980998523597797E-2</v>
      </c>
      <c r="CE131" s="84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84"/>
      <c r="CT131" s="9">
        <v>2012</v>
      </c>
      <c r="CU131" s="1">
        <v>5.63240162690909E-2</v>
      </c>
      <c r="CV131" s="1">
        <v>0.64423765835215496</v>
      </c>
      <c r="DE131" s="84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84"/>
      <c r="DT131" s="9">
        <v>2012</v>
      </c>
      <c r="DU131" s="1">
        <v>0.16122305219490099</v>
      </c>
      <c r="DV131" s="1">
        <v>0.17736207063485299</v>
      </c>
      <c r="EE131" s="84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84"/>
      <c r="ET131" s="9">
        <v>2012</v>
      </c>
      <c r="EU131" s="1">
        <v>0.76074730080328101</v>
      </c>
      <c r="EV131" s="1">
        <v>1</v>
      </c>
    </row>
    <row r="132" spans="5:159" x14ac:dyDescent="0.3">
      <c r="E132" s="84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84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84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84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84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84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84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84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84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84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84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84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3">
      <c r="E133" s="85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84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85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84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85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84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85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84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85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84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85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84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3">
      <c r="E134" s="84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84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83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84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84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84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84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84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84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84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84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84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3">
      <c r="E135" s="84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84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84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84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84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84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84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84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84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84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84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84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3">
      <c r="E136" s="84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84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84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84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84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84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84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84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84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84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84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84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3">
      <c r="E137" s="84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84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84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84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84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84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84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84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84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84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84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84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3">
      <c r="E138" s="84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85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84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85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84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85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84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85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84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85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84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85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3">
      <c r="E139" s="84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84" t="str">
        <f>E164</f>
        <v>HIPERTENSAO</v>
      </c>
      <c r="T139" s="9">
        <v>2011</v>
      </c>
      <c r="U139" s="1">
        <v>0.429147230533448</v>
      </c>
      <c r="AE139" s="84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84" t="str">
        <f>AE164</f>
        <v>HIPERTENSAO</v>
      </c>
      <c r="AT139" s="9">
        <v>2011</v>
      </c>
      <c r="AU139" s="1">
        <v>0.86604623685316395</v>
      </c>
      <c r="BE139" s="84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84" t="str">
        <f>BE164</f>
        <v>HIPERTENSAO</v>
      </c>
      <c r="BT139" s="9">
        <v>2011</v>
      </c>
      <c r="BU139" s="1">
        <v>0.48603297870739498</v>
      </c>
      <c r="CE139" s="84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84" t="str">
        <f>CE164</f>
        <v>HIPERTENSAO</v>
      </c>
      <c r="CT139" s="9">
        <v>2011</v>
      </c>
      <c r="CU139" s="1">
        <v>0.53874269663419205</v>
      </c>
      <c r="DE139" s="84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84" t="str">
        <f>DE164</f>
        <v>HIPERTENSAO</v>
      </c>
      <c r="DT139" s="9">
        <v>2011</v>
      </c>
      <c r="DU139" s="1">
        <v>0.87203007100094598</v>
      </c>
      <c r="EE139" s="84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84" t="str">
        <f>EE164</f>
        <v>HIPERTENSAO</v>
      </c>
      <c r="ET139" s="9">
        <v>2011</v>
      </c>
      <c r="EU139" s="1">
        <v>0.90706158704886697</v>
      </c>
    </row>
    <row r="140" spans="5:159" x14ac:dyDescent="0.3">
      <c r="E140" s="84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84"/>
      <c r="T140" s="9">
        <v>2012</v>
      </c>
      <c r="U140" s="1">
        <v>0.29962883485236802</v>
      </c>
      <c r="V140" s="1">
        <v>0.80473184935531195</v>
      </c>
      <c r="AE140" s="84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84"/>
      <c r="AT140" s="9">
        <v>2012</v>
      </c>
      <c r="AU140" s="1">
        <v>0.35724997803949199</v>
      </c>
      <c r="AV140" s="1">
        <v>0.45012465865142398</v>
      </c>
      <c r="BE140" s="84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84"/>
      <c r="BT140" s="9">
        <v>2012</v>
      </c>
      <c r="BU140" s="1">
        <v>0.30656625416244998</v>
      </c>
      <c r="BV140" s="1">
        <v>0.74271526877889205</v>
      </c>
      <c r="CE140" s="84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84"/>
      <c r="CT140" s="9">
        <v>2012</v>
      </c>
      <c r="CU140" s="1">
        <v>0.34544862321678399</v>
      </c>
      <c r="CV140" s="1">
        <v>0.12215450926504701</v>
      </c>
      <c r="DE140" s="84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84"/>
      <c r="DT140" s="9">
        <v>2012</v>
      </c>
      <c r="DU140" s="1">
        <v>7.2347880175000295E-2</v>
      </c>
      <c r="DV140" s="1">
        <v>5.2021416414751401E-2</v>
      </c>
      <c r="EE140" s="84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84"/>
      <c r="ET140" s="9">
        <v>2012</v>
      </c>
      <c r="EU140" s="1">
        <v>0.86101979188557798</v>
      </c>
      <c r="EV140" s="1">
        <v>0.953444891626956</v>
      </c>
    </row>
    <row r="141" spans="5:159" x14ac:dyDescent="0.3">
      <c r="E141" s="84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84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84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84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84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84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84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84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84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84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84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84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3">
      <c r="E142" s="84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84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84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84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84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84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84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84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84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84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84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84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3">
      <c r="E143" s="85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84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85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84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85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84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85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84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85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84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85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84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3">
      <c r="E144" s="83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84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83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84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83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84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83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84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83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84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83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84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3">
      <c r="E145" s="84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84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84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84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84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84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84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84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84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84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84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84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3">
      <c r="E146" s="84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84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84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84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84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84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84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84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84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84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84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84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3">
      <c r="E147" s="84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84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84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84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84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84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84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84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84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84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84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84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3">
      <c r="E148" s="84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83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84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83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84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83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84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83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84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83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84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83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3">
      <c r="E149" s="84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84"/>
      <c r="T149" s="9">
        <v>2012</v>
      </c>
      <c r="U149" s="1">
        <v>0.36749763986807199</v>
      </c>
      <c r="V149" s="1">
        <v>6.86739891267895E-2</v>
      </c>
      <c r="AE149" s="84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84"/>
      <c r="AT149" s="9">
        <v>2012</v>
      </c>
      <c r="AU149" s="1">
        <v>0.23649862368567401</v>
      </c>
      <c r="AV149" s="1">
        <v>0.23649862368567401</v>
      </c>
      <c r="BE149" s="84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84"/>
      <c r="BT149" s="9">
        <v>2012</v>
      </c>
      <c r="BU149" s="1">
        <v>0.63125520925753298</v>
      </c>
      <c r="BV149" s="1">
        <v>0.23213178545006499</v>
      </c>
      <c r="CE149" s="84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84"/>
      <c r="CT149" s="9">
        <v>2012</v>
      </c>
      <c r="CU149" s="1">
        <v>0.24767532209788401</v>
      </c>
      <c r="CV149" s="1">
        <v>0.82302849799524402</v>
      </c>
      <c r="DE149" s="84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84"/>
      <c r="DT149" s="9">
        <v>2012</v>
      </c>
      <c r="DU149" s="1">
        <v>7.5989326328844697E-2</v>
      </c>
      <c r="DV149" s="1">
        <v>0.13334491701307999</v>
      </c>
      <c r="EE149" s="84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84"/>
      <c r="ET149" s="9">
        <v>2012</v>
      </c>
      <c r="EU149" s="1">
        <v>0.79389518575931795</v>
      </c>
      <c r="EV149" s="1">
        <v>0.51578652875092801</v>
      </c>
    </row>
    <row r="150" spans="5:159" x14ac:dyDescent="0.3">
      <c r="E150" s="84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84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84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84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84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84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84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84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84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84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84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84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3">
      <c r="E151" s="84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84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84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84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84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84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84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84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84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84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84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84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3">
      <c r="E152" s="84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84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84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84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84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84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84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84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84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84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84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84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3">
      <c r="E153" s="85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84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85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84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85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84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85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84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85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84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85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84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3">
      <c r="E154" s="83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84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83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84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83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84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83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84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83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84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83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84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3">
      <c r="E155" s="84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84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84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84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84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84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84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84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84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84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84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84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3">
      <c r="E156" s="84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85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84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85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84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85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84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85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84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85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84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85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3">
      <c r="E157" s="84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84" t="str">
        <f>E184</f>
        <v>TaxaICSAP</v>
      </c>
      <c r="T157" s="9">
        <v>2011</v>
      </c>
      <c r="U157" s="1">
        <v>0.961217229411088</v>
      </c>
      <c r="AE157" s="84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84" t="str">
        <f>AE184</f>
        <v>TaxaICSAP</v>
      </c>
      <c r="AT157" s="9">
        <v>2011</v>
      </c>
      <c r="AU157" s="1">
        <v>0.75685729165032201</v>
      </c>
      <c r="BE157" s="84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84" t="str">
        <f>BE184</f>
        <v>TaxaICSAP</v>
      </c>
      <c r="BT157" s="9">
        <v>2011</v>
      </c>
      <c r="BU157" s="1">
        <v>0.51035128509497096</v>
      </c>
      <c r="CE157" s="84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84" t="str">
        <f>CE184</f>
        <v>TaxaICSAP</v>
      </c>
      <c r="CT157" s="9">
        <v>2011</v>
      </c>
      <c r="CU157" s="1">
        <v>0.92268711689437999</v>
      </c>
      <c r="DE157" s="84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84" t="str">
        <f>DE184</f>
        <v>TaxaICSAP</v>
      </c>
      <c r="DT157" s="9">
        <v>2011</v>
      </c>
      <c r="DU157" s="1">
        <v>0.72086396282812404</v>
      </c>
      <c r="EE157" s="84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84" t="str">
        <f>EE184</f>
        <v>TaxaICSAP</v>
      </c>
      <c r="ET157" s="9">
        <v>2011</v>
      </c>
      <c r="EU157" s="1">
        <v>0.89981122769662703</v>
      </c>
    </row>
    <row r="158" spans="5:159" x14ac:dyDescent="0.3">
      <c r="E158" s="84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84"/>
      <c r="T158" s="9">
        <v>2012</v>
      </c>
      <c r="U158" s="1">
        <v>5.2715573336745501E-2</v>
      </c>
      <c r="V158" s="1">
        <v>4.7114079258716399E-2</v>
      </c>
      <c r="AE158" s="84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84"/>
      <c r="AT158" s="9">
        <v>2012</v>
      </c>
      <c r="AU158" s="1">
        <v>9.6831829689726895E-2</v>
      </c>
      <c r="AV158" s="1">
        <v>0.170696321047761</v>
      </c>
      <c r="BE158" s="84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84"/>
      <c r="BT158" s="9">
        <v>2012</v>
      </c>
      <c r="BU158" s="1">
        <v>0.41098258938287802</v>
      </c>
      <c r="BV158" s="1">
        <v>0.14097087796188401</v>
      </c>
      <c r="CE158" s="84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84"/>
      <c r="CT158" s="9">
        <v>2012</v>
      </c>
      <c r="CU158" s="1">
        <v>0.62786309288404196</v>
      </c>
      <c r="CV158" s="1">
        <v>0.56096804403051603</v>
      </c>
      <c r="DE158" s="84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84"/>
      <c r="DT158" s="9">
        <v>2012</v>
      </c>
      <c r="DU158" s="1">
        <v>8.2190842564829295E-2</v>
      </c>
      <c r="DV158" s="1">
        <v>0.16017585016682301</v>
      </c>
      <c r="EE158" s="84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84"/>
      <c r="ET158" s="9">
        <v>2012</v>
      </c>
      <c r="EU158" s="1">
        <v>0.26551677239301102</v>
      </c>
      <c r="EV158" s="1">
        <v>0.32054774226877503</v>
      </c>
    </row>
    <row r="159" spans="5:159" x14ac:dyDescent="0.3">
      <c r="E159" s="84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84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84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84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84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84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84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84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84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84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84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84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3">
      <c r="E160" s="84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84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84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84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84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84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84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84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84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84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84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84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3">
      <c r="E161" s="84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84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84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84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84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84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84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84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84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84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84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84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3">
      <c r="E162" s="84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84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84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84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84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84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84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84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84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84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84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84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3">
      <c r="E163" s="85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84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85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84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85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84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85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84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85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84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85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84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3">
      <c r="E164" s="83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84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83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84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83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84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83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84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83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84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83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84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3">
      <c r="E165" s="84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84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84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84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84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84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84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84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84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84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84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84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3">
      <c r="E166" s="84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83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84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83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84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83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84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83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84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83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84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83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3">
      <c r="E167" s="84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84"/>
      <c r="T167" s="9">
        <v>2012</v>
      </c>
      <c r="U167" s="1">
        <v>1</v>
      </c>
      <c r="V167" s="1">
        <v>1</v>
      </c>
      <c r="AE167" s="84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84"/>
      <c r="AT167" s="9">
        <v>2012</v>
      </c>
      <c r="AU167" s="1">
        <v>1</v>
      </c>
      <c r="AV167" s="1">
        <v>1</v>
      </c>
      <c r="BE167" s="84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84"/>
      <c r="BT167" s="9">
        <v>2012</v>
      </c>
      <c r="BU167" s="1">
        <v>1</v>
      </c>
      <c r="BV167" s="1">
        <v>1</v>
      </c>
      <c r="CE167" s="84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84"/>
      <c r="CT167" s="9">
        <v>2012</v>
      </c>
      <c r="CU167" s="1">
        <v>1</v>
      </c>
      <c r="CV167" s="1">
        <v>1</v>
      </c>
      <c r="DE167" s="84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84"/>
      <c r="DT167" s="9">
        <v>2012</v>
      </c>
      <c r="DU167" s="1">
        <v>1</v>
      </c>
      <c r="DV167" s="1">
        <v>1</v>
      </c>
      <c r="EE167" s="84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84"/>
      <c r="ET167" s="9">
        <v>2012</v>
      </c>
      <c r="EU167" s="1">
        <v>1</v>
      </c>
      <c r="EV167" s="1">
        <v>1</v>
      </c>
    </row>
    <row r="168" spans="5:159" x14ac:dyDescent="0.3">
      <c r="E168" s="84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84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84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84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84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84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84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84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84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84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84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84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3">
      <c r="E169" s="84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84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84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84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84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84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84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84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84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84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84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84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3">
      <c r="E170" s="84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84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84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84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84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84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84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84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84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84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84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84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3">
      <c r="E171" s="84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84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84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84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84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84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84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84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84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84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84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84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3">
      <c r="E172" s="84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84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84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84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84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84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84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84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84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84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84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84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3">
      <c r="E173" s="85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84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85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84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85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84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85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84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85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84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85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84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3">
      <c r="E174" s="83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85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83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85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83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85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83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85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83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85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83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85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3">
      <c r="E175" s="84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83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84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83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84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83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84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83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84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83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84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83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3">
      <c r="E176" s="84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84"/>
      <c r="T176" s="9">
        <v>2012</v>
      </c>
      <c r="AE176" s="84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84"/>
      <c r="AT176" s="9">
        <v>2012</v>
      </c>
      <c r="AU176" s="1">
        <v>1.79745975827348E-2</v>
      </c>
      <c r="AV176" s="1">
        <v>0.61609039151790901</v>
      </c>
      <c r="BE176" s="84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84"/>
      <c r="BT176" s="9">
        <v>2012</v>
      </c>
      <c r="BU176" s="1" t="s">
        <v>66</v>
      </c>
      <c r="BV176" s="1" t="s">
        <v>66</v>
      </c>
      <c r="CE176" s="84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84"/>
      <c r="CT176" s="9">
        <v>2012</v>
      </c>
      <c r="CU176" s="1">
        <v>0.64119421811692201</v>
      </c>
      <c r="CV176" s="1">
        <v>0.53471580053819101</v>
      </c>
      <c r="DE176" s="84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84"/>
      <c r="DT176" s="9">
        <v>2012</v>
      </c>
      <c r="DU176" s="1">
        <v>0.11513103355022999</v>
      </c>
      <c r="DV176" s="1">
        <v>0.81731519193354696</v>
      </c>
      <c r="EE176" s="84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84"/>
      <c r="ET176" s="9">
        <v>2012</v>
      </c>
      <c r="EU176" s="1">
        <v>8.2215327880412706E-2</v>
      </c>
      <c r="EV176" s="1">
        <v>0.203935064946764</v>
      </c>
    </row>
    <row r="177" spans="5:159" x14ac:dyDescent="0.3">
      <c r="E177" s="84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84"/>
      <c r="T177" s="9">
        <v>2013</v>
      </c>
      <c r="AE177" s="84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84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84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84"/>
      <c r="BT177" s="9">
        <v>2013</v>
      </c>
      <c r="BU177" s="1" t="s">
        <v>66</v>
      </c>
      <c r="BV177" s="1" t="s">
        <v>66</v>
      </c>
      <c r="BW177" s="1" t="s">
        <v>66</v>
      </c>
      <c r="CE177" s="84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84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84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84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84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84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3">
      <c r="E178" s="84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84"/>
      <c r="T178" s="9">
        <v>2014</v>
      </c>
      <c r="AE178" s="84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84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84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84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84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84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84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84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84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84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3">
      <c r="E179" s="84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84"/>
      <c r="T179" s="9">
        <v>2015</v>
      </c>
      <c r="AE179" s="84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84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84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84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84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84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84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84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84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84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3">
      <c r="E180" s="84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84"/>
      <c r="T180" s="9">
        <v>2016</v>
      </c>
      <c r="U180" s="1">
        <v>0</v>
      </c>
      <c r="V180" s="1">
        <v>0</v>
      </c>
      <c r="W180" s="1">
        <v>0</v>
      </c>
      <c r="AE180" s="84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84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84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84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84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84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84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84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84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84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3">
      <c r="E181" s="84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84"/>
      <c r="T181" s="9">
        <v>2017</v>
      </c>
      <c r="U181" s="1">
        <v>0</v>
      </c>
      <c r="V181" s="1">
        <v>0</v>
      </c>
      <c r="W181" s="1">
        <v>0</v>
      </c>
      <c r="AE181" s="84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84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84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84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84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84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84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84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84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84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3">
      <c r="E182" s="84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84"/>
      <c r="T182" s="9">
        <v>2018</v>
      </c>
      <c r="U182" s="1">
        <v>0</v>
      </c>
      <c r="V182" s="1">
        <v>0</v>
      </c>
      <c r="W182" s="1">
        <v>0</v>
      </c>
      <c r="AE182" s="84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84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84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84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84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84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84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84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84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84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3">
      <c r="E183" s="85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85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85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85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85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85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85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85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85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85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85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85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3">
      <c r="E184" s="83" t="s">
        <v>29</v>
      </c>
      <c r="F184" s="11">
        <v>2010</v>
      </c>
      <c r="G184" s="12">
        <v>27</v>
      </c>
      <c r="H184" s="6">
        <v>11.635</v>
      </c>
      <c r="I184" s="6">
        <v>49.981000000000002</v>
      </c>
      <c r="J184" s="6">
        <v>7.07</v>
      </c>
      <c r="K184" s="6">
        <v>1.361</v>
      </c>
      <c r="L184" s="6">
        <v>3.4769999999999999</v>
      </c>
      <c r="M184" s="6">
        <v>6.49</v>
      </c>
      <c r="N184" s="6">
        <v>9.9469999999999992</v>
      </c>
      <c r="O184" s="6">
        <v>13.465999999999999</v>
      </c>
      <c r="P184" s="6">
        <v>27.948</v>
      </c>
      <c r="Q184" s="6">
        <v>1.74389149945959E-6</v>
      </c>
      <c r="S184" s="83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83" t="s">
        <v>29</v>
      </c>
      <c r="AF184" s="11">
        <v>2010</v>
      </c>
      <c r="AG184" s="12">
        <v>4</v>
      </c>
      <c r="AH184" s="6">
        <v>16.558</v>
      </c>
      <c r="AI184" s="6">
        <v>59.192999999999998</v>
      </c>
      <c r="AJ184" s="6">
        <v>7.694</v>
      </c>
      <c r="AK184" s="6">
        <v>3.847</v>
      </c>
      <c r="AL184" s="6">
        <v>6</v>
      </c>
      <c r="AM184" s="6">
        <v>11.287000000000001</v>
      </c>
      <c r="AN184" s="6">
        <v>18.053999999999998</v>
      </c>
      <c r="AO184" s="6">
        <v>21.829000000000001</v>
      </c>
      <c r="AP184" s="6">
        <v>24.125</v>
      </c>
      <c r="AQ184" s="6">
        <v>1.28948247245751E-2</v>
      </c>
      <c r="AS184" s="83" t="str">
        <f>AE204</f>
        <v>Taxa Anemia</v>
      </c>
      <c r="AT184" s="11">
        <v>2011</v>
      </c>
      <c r="AU184" s="6">
        <v>1</v>
      </c>
      <c r="AV184" s="6"/>
      <c r="AW184" s="6"/>
      <c r="AX184" s="6"/>
      <c r="AY184" s="6"/>
      <c r="AZ184" s="6"/>
      <c r="BA184" s="6"/>
      <c r="BB184" s="6"/>
      <c r="BC184" s="6"/>
      <c r="BE184" s="83" t="s">
        <v>29</v>
      </c>
      <c r="BF184" s="11">
        <v>2010</v>
      </c>
      <c r="BG184" s="12">
        <v>9</v>
      </c>
      <c r="BH184" s="6">
        <v>13.151</v>
      </c>
      <c r="BI184" s="6">
        <v>78.471000000000004</v>
      </c>
      <c r="BJ184" s="6">
        <v>8.8580000000000005</v>
      </c>
      <c r="BK184" s="6">
        <v>2.9529999999999998</v>
      </c>
      <c r="BL184" s="6">
        <v>4.46</v>
      </c>
      <c r="BM184" s="6">
        <v>6.9790000000000001</v>
      </c>
      <c r="BN184" s="6">
        <v>9.9469999999999992</v>
      </c>
      <c r="BO184" s="6">
        <v>13.827999999999999</v>
      </c>
      <c r="BP184" s="6">
        <v>27.948</v>
      </c>
      <c r="BQ184" s="6">
        <v>4.5764119979001899E-2</v>
      </c>
      <c r="BS184" s="83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83" t="s">
        <v>29</v>
      </c>
      <c r="CF184" s="11">
        <v>2010</v>
      </c>
      <c r="CG184" s="12">
        <v>7</v>
      </c>
      <c r="CH184" s="6">
        <v>10.948</v>
      </c>
      <c r="CI184" s="6">
        <v>27.513000000000002</v>
      </c>
      <c r="CJ184" s="6">
        <v>5.2450000000000001</v>
      </c>
      <c r="CK184" s="6">
        <v>1.9830000000000001</v>
      </c>
      <c r="CL184" s="6">
        <v>5.383</v>
      </c>
      <c r="CM184" s="6">
        <v>8.1340000000000003</v>
      </c>
      <c r="CN184" s="6">
        <v>10.324</v>
      </c>
      <c r="CO184" s="6">
        <v>11.502000000000001</v>
      </c>
      <c r="CP184" s="6">
        <v>21.658999999999999</v>
      </c>
      <c r="CQ184" s="6">
        <v>2.7494253539317299E-2</v>
      </c>
      <c r="CS184" s="83" t="str">
        <f>CE204</f>
        <v>Taxa Anemia</v>
      </c>
      <c r="CT184" s="11">
        <v>2011</v>
      </c>
      <c r="CU184" s="6">
        <v>0.24593017611059401</v>
      </c>
      <c r="CV184" s="6"/>
      <c r="CW184" s="6"/>
      <c r="CX184" s="6"/>
      <c r="CY184" s="6"/>
      <c r="CZ184" s="6"/>
      <c r="DA184" s="6"/>
      <c r="DB184" s="6"/>
      <c r="DC184" s="6"/>
      <c r="DE184" s="83" t="s">
        <v>29</v>
      </c>
      <c r="DF184" s="11">
        <v>2010</v>
      </c>
      <c r="DG184" s="12">
        <v>4</v>
      </c>
      <c r="DH184" s="6">
        <v>8.2560000000000002</v>
      </c>
      <c r="DI184" s="6">
        <v>12.379</v>
      </c>
      <c r="DJ184" s="6">
        <v>3.5179999999999998</v>
      </c>
      <c r="DK184" s="6">
        <v>1.7589999999999999</v>
      </c>
      <c r="DL184" s="6">
        <v>4.0149999999999997</v>
      </c>
      <c r="DM184" s="6">
        <v>5.7409999999999997</v>
      </c>
      <c r="DN184" s="6">
        <v>8.2620000000000005</v>
      </c>
      <c r="DO184" s="6">
        <v>10.771000000000001</v>
      </c>
      <c r="DP184" s="6">
        <v>12.484999999999999</v>
      </c>
      <c r="DQ184" s="6">
        <v>0.30546499258905402</v>
      </c>
      <c r="DS184" s="83" t="str">
        <f>DE204</f>
        <v>Taxa Anemia</v>
      </c>
      <c r="DT184" s="11">
        <v>2011</v>
      </c>
      <c r="DU184" s="6">
        <v>0.14023410646610199</v>
      </c>
      <c r="DV184" s="6"/>
      <c r="DW184" s="6"/>
      <c r="DX184" s="6"/>
      <c r="DY184" s="6"/>
      <c r="DZ184" s="6"/>
      <c r="EA184" s="6"/>
      <c r="EB184" s="6"/>
      <c r="EC184" s="6"/>
      <c r="EE184" s="83" t="s">
        <v>29</v>
      </c>
      <c r="EF184" s="11">
        <v>2010</v>
      </c>
      <c r="EG184" s="12">
        <v>3</v>
      </c>
      <c r="EH184" s="6">
        <v>6.6260000000000003</v>
      </c>
      <c r="EI184" s="6">
        <v>25.02</v>
      </c>
      <c r="EJ184" s="6">
        <v>5.0019999999999998</v>
      </c>
      <c r="EK184" s="6">
        <v>2.8879999999999999</v>
      </c>
      <c r="EL184" s="6">
        <v>3.4769999999999999</v>
      </c>
      <c r="EM184" s="6">
        <v>3.742</v>
      </c>
      <c r="EN184" s="6">
        <v>4.0069999999999997</v>
      </c>
      <c r="EO184" s="6">
        <v>8.1999999999999993</v>
      </c>
      <c r="EP184" s="6">
        <v>12.393000000000001</v>
      </c>
      <c r="EQ184" s="6">
        <v>0.64469127515249103</v>
      </c>
      <c r="ES184" s="83" t="str">
        <f>EE204</f>
        <v>Taxa Anemia</v>
      </c>
      <c r="ET184" s="11">
        <v>2011</v>
      </c>
      <c r="EU184" s="6">
        <v>1</v>
      </c>
      <c r="EV184" s="6"/>
      <c r="EW184" s="6"/>
      <c r="EX184" s="6"/>
      <c r="EY184" s="6"/>
      <c r="EZ184" s="6"/>
      <c r="FA184" s="6"/>
      <c r="FB184" s="6"/>
      <c r="FC184" s="6"/>
    </row>
    <row r="185" spans="5:159" x14ac:dyDescent="0.3">
      <c r="E185" s="84"/>
      <c r="F185" s="9">
        <v>2011</v>
      </c>
      <c r="G185" s="10">
        <v>27</v>
      </c>
      <c r="H185" s="1">
        <v>11.332000000000001</v>
      </c>
      <c r="I185" s="1">
        <v>37.755000000000003</v>
      </c>
      <c r="J185" s="1">
        <v>6.1449999999999996</v>
      </c>
      <c r="K185" s="1">
        <v>1.1830000000000001</v>
      </c>
      <c r="L185" s="1">
        <v>3.4569999999999999</v>
      </c>
      <c r="M185" s="1">
        <v>6.9989999999999997</v>
      </c>
      <c r="N185" s="1">
        <v>11.247</v>
      </c>
      <c r="O185" s="1">
        <v>13.983000000000001</v>
      </c>
      <c r="P185" s="1">
        <v>29.513000000000002</v>
      </c>
      <c r="Q185" s="1">
        <v>1.74389149945959E-6</v>
      </c>
      <c r="S185" s="84"/>
      <c r="T185" s="9">
        <v>2012</v>
      </c>
      <c r="U185" s="1">
        <v>6.4645786697227203E-2</v>
      </c>
      <c r="V185" s="1">
        <v>9.2778265767764906E-2</v>
      </c>
      <c r="AE185" s="84"/>
      <c r="AF185" s="9">
        <v>2011</v>
      </c>
      <c r="AG185" s="10">
        <v>4</v>
      </c>
      <c r="AH185" s="1">
        <v>14.872</v>
      </c>
      <c r="AI185" s="1">
        <v>41.258000000000003</v>
      </c>
      <c r="AJ185" s="1">
        <v>6.423</v>
      </c>
      <c r="AK185" s="1">
        <v>3.2120000000000002</v>
      </c>
      <c r="AL185" s="1">
        <v>5.92</v>
      </c>
      <c r="AM185" s="1">
        <v>10.574</v>
      </c>
      <c r="AN185" s="1">
        <v>16.292000000000002</v>
      </c>
      <c r="AO185" s="1">
        <v>19.170000000000002</v>
      </c>
      <c r="AP185" s="1">
        <v>20.981999999999999</v>
      </c>
      <c r="AQ185" s="1">
        <v>1.28948247245751E-2</v>
      </c>
      <c r="AS185" s="84"/>
      <c r="AT185" s="9">
        <v>2012</v>
      </c>
      <c r="AU185" s="1">
        <v>0.81975657863279405</v>
      </c>
      <c r="AV185" s="1">
        <v>0.81975657863279405</v>
      </c>
      <c r="BE185" s="84"/>
      <c r="BF185" s="9">
        <v>2011</v>
      </c>
      <c r="BG185" s="10">
        <v>9</v>
      </c>
      <c r="BH185" s="1">
        <v>13.154999999999999</v>
      </c>
      <c r="BI185" s="1">
        <v>61.161000000000001</v>
      </c>
      <c r="BJ185" s="1">
        <v>7.8209999999999997</v>
      </c>
      <c r="BK185" s="1">
        <v>2.6070000000000002</v>
      </c>
      <c r="BL185" s="1">
        <v>4.3499999999999996</v>
      </c>
      <c r="BM185" s="1">
        <v>7.4960000000000004</v>
      </c>
      <c r="BN185" s="1">
        <v>11.603</v>
      </c>
      <c r="BO185" s="1">
        <v>14.055</v>
      </c>
      <c r="BP185" s="1">
        <v>29.513000000000002</v>
      </c>
      <c r="BQ185" s="1">
        <v>4.5764119979001899E-2</v>
      </c>
      <c r="BS185" s="84"/>
      <c r="BT185" s="9">
        <v>2012</v>
      </c>
      <c r="BU185" s="1">
        <v>0.44051904412181497</v>
      </c>
      <c r="BV185" s="1">
        <v>2.83732269834521E-3</v>
      </c>
      <c r="CE185" s="84"/>
      <c r="CF185" s="9">
        <v>2011</v>
      </c>
      <c r="CG185" s="10">
        <v>7</v>
      </c>
      <c r="CH185" s="1">
        <v>11.077</v>
      </c>
      <c r="CI185" s="1">
        <v>15.582000000000001</v>
      </c>
      <c r="CJ185" s="1">
        <v>3.9470000000000001</v>
      </c>
      <c r="CK185" s="1">
        <v>1.492</v>
      </c>
      <c r="CL185" s="1">
        <v>5.5919999999999996</v>
      </c>
      <c r="CM185" s="1">
        <v>8.4130000000000003</v>
      </c>
      <c r="CN185" s="1">
        <v>11.416</v>
      </c>
      <c r="CO185" s="1">
        <v>13.23</v>
      </c>
      <c r="CP185" s="1">
        <v>17.241</v>
      </c>
      <c r="CQ185" s="1">
        <v>2.7494253539317299E-2</v>
      </c>
      <c r="CS185" s="84"/>
      <c r="CT185" s="9">
        <v>2012</v>
      </c>
      <c r="CU185" s="1">
        <v>0.20775441463140901</v>
      </c>
      <c r="CV185" s="1">
        <v>0.91913207821201404</v>
      </c>
      <c r="DE185" s="84"/>
      <c r="DF185" s="9">
        <v>2011</v>
      </c>
      <c r="DG185" s="10">
        <v>4</v>
      </c>
      <c r="DH185" s="1">
        <v>7.9370000000000003</v>
      </c>
      <c r="DI185" s="1">
        <v>11.342000000000001</v>
      </c>
      <c r="DJ185" s="1">
        <v>3.3679999999999999</v>
      </c>
      <c r="DK185" s="1">
        <v>1.6839999999999999</v>
      </c>
      <c r="DL185" s="1">
        <v>4.16</v>
      </c>
      <c r="DM185" s="1">
        <v>5.7619999999999996</v>
      </c>
      <c r="DN185" s="1">
        <v>7.6210000000000004</v>
      </c>
      <c r="DO185" s="1">
        <v>10.111000000000001</v>
      </c>
      <c r="DP185" s="1">
        <v>12.345000000000001</v>
      </c>
      <c r="DQ185" s="1">
        <v>0.30546499258905402</v>
      </c>
      <c r="DS185" s="84"/>
      <c r="DT185" s="9">
        <v>2012</v>
      </c>
      <c r="DU185" s="1">
        <v>4.4822913788175697E-2</v>
      </c>
      <c r="DV185" s="1">
        <v>0.56375983938755503</v>
      </c>
      <c r="EE185" s="84"/>
      <c r="EF185" s="9">
        <v>2011</v>
      </c>
      <c r="EG185" s="10">
        <v>3</v>
      </c>
      <c r="EH185" s="1">
        <v>6.2649999999999997</v>
      </c>
      <c r="EI185" s="1">
        <v>18.715</v>
      </c>
      <c r="EJ185" s="1">
        <v>4.3259999999999996</v>
      </c>
      <c r="EK185" s="1">
        <v>2.4980000000000002</v>
      </c>
      <c r="EL185" s="1">
        <v>3.4569999999999999</v>
      </c>
      <c r="EM185" s="1">
        <v>3.774</v>
      </c>
      <c r="EN185" s="1">
        <v>4.09</v>
      </c>
      <c r="EO185" s="1">
        <v>7.6680000000000001</v>
      </c>
      <c r="EP185" s="1">
        <v>11.247</v>
      </c>
      <c r="EQ185" s="1">
        <v>0.64469127515249103</v>
      </c>
      <c r="ES185" s="84"/>
      <c r="ET185" s="9">
        <v>2012</v>
      </c>
      <c r="EU185" s="1">
        <v>0.61509386814334099</v>
      </c>
      <c r="EV185" s="1">
        <v>0.61509386814334099</v>
      </c>
    </row>
    <row r="186" spans="5:159" x14ac:dyDescent="0.3">
      <c r="E186" s="84"/>
      <c r="F186" s="9">
        <v>2012</v>
      </c>
      <c r="G186" s="10">
        <v>27</v>
      </c>
      <c r="H186" s="1">
        <v>10.349</v>
      </c>
      <c r="I186" s="1">
        <v>33.334000000000003</v>
      </c>
      <c r="J186" s="1">
        <v>5.774</v>
      </c>
      <c r="K186" s="1">
        <v>1.111</v>
      </c>
      <c r="L186" s="1">
        <v>2.9180000000000001</v>
      </c>
      <c r="M186" s="1">
        <v>5.5060000000000002</v>
      </c>
      <c r="N186" s="1">
        <v>10.605</v>
      </c>
      <c r="O186" s="1">
        <v>14.077999999999999</v>
      </c>
      <c r="P186" s="1">
        <v>24.82</v>
      </c>
      <c r="Q186" s="1">
        <v>1.74389149945959E-6</v>
      </c>
      <c r="S186" s="84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84"/>
      <c r="AF186" s="9">
        <v>2012</v>
      </c>
      <c r="AG186" s="10">
        <v>4</v>
      </c>
      <c r="AH186" s="1">
        <v>12.015000000000001</v>
      </c>
      <c r="AI186" s="1">
        <v>27.951000000000001</v>
      </c>
      <c r="AJ186" s="1">
        <v>5.2869999999999999</v>
      </c>
      <c r="AK186" s="1">
        <v>2.6429999999999998</v>
      </c>
      <c r="AL186" s="1">
        <v>4.944</v>
      </c>
      <c r="AM186" s="1">
        <v>8.1319999999999997</v>
      </c>
      <c r="AN186" s="1">
        <v>12.975</v>
      </c>
      <c r="AO186" s="1">
        <v>15.898</v>
      </c>
      <c r="AP186" s="1">
        <v>17.167000000000002</v>
      </c>
      <c r="AQ186" s="1">
        <v>1.28948247245751E-2</v>
      </c>
      <c r="AS186" s="84"/>
      <c r="AT186" s="9">
        <v>2013</v>
      </c>
      <c r="AU186" s="1">
        <v>0.14636065104346399</v>
      </c>
      <c r="AV186" s="1">
        <v>0.14636065104346399</v>
      </c>
      <c r="AW186" s="1">
        <v>9.5835802766464501E-2</v>
      </c>
      <c r="BE186" s="84"/>
      <c r="BF186" s="9">
        <v>2012</v>
      </c>
      <c r="BG186" s="10">
        <v>9</v>
      </c>
      <c r="BH186" s="1">
        <v>11.212999999999999</v>
      </c>
      <c r="BI186" s="1">
        <v>47.366</v>
      </c>
      <c r="BJ186" s="1">
        <v>6.8819999999999997</v>
      </c>
      <c r="BK186" s="1">
        <v>2.294</v>
      </c>
      <c r="BL186" s="1">
        <v>3.677</v>
      </c>
      <c r="BM186" s="1">
        <v>7.0119999999999996</v>
      </c>
      <c r="BN186" s="1">
        <v>10.617000000000001</v>
      </c>
      <c r="BO186" s="1">
        <v>12.32</v>
      </c>
      <c r="BP186" s="1">
        <v>24.82</v>
      </c>
      <c r="BQ186" s="1">
        <v>4.5764119979001899E-2</v>
      </c>
      <c r="BS186" s="84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84"/>
      <c r="CF186" s="9">
        <v>2012</v>
      </c>
      <c r="CG186" s="10">
        <v>7</v>
      </c>
      <c r="CH186" s="1">
        <v>11.84</v>
      </c>
      <c r="CI186" s="1">
        <v>29.327000000000002</v>
      </c>
      <c r="CJ186" s="1">
        <v>5.415</v>
      </c>
      <c r="CK186" s="1">
        <v>2.0470000000000002</v>
      </c>
      <c r="CL186" s="1">
        <v>5.24</v>
      </c>
      <c r="CM186" s="1">
        <v>7.9909999999999997</v>
      </c>
      <c r="CN186" s="1">
        <v>10.605</v>
      </c>
      <c r="CO186" s="1">
        <v>16.055</v>
      </c>
      <c r="CP186" s="1">
        <v>18.940000000000001</v>
      </c>
      <c r="CQ186" s="1">
        <v>2.7494253539317299E-2</v>
      </c>
      <c r="CS186" s="84"/>
      <c r="CT186" s="9">
        <v>2013</v>
      </c>
      <c r="CU186" s="1">
        <v>1</v>
      </c>
      <c r="CV186" s="1">
        <v>0.24593017611059401</v>
      </c>
      <c r="CW186" s="1">
        <v>0.20775441463140901</v>
      </c>
      <c r="DE186" s="84"/>
      <c r="DF186" s="9">
        <v>2012</v>
      </c>
      <c r="DG186" s="10">
        <v>4</v>
      </c>
      <c r="DH186" s="1">
        <v>6.8390000000000004</v>
      </c>
      <c r="DI186" s="1">
        <v>10.590999999999999</v>
      </c>
      <c r="DJ186" s="1">
        <v>3.254</v>
      </c>
      <c r="DK186" s="1">
        <v>1.627</v>
      </c>
      <c r="DL186" s="1">
        <v>3.4020000000000001</v>
      </c>
      <c r="DM186" s="1">
        <v>4.5880000000000001</v>
      </c>
      <c r="DN186" s="1">
        <v>6.3890000000000002</v>
      </c>
      <c r="DO186" s="1">
        <v>9.09</v>
      </c>
      <c r="DP186" s="1">
        <v>11.173999999999999</v>
      </c>
      <c r="DQ186" s="1">
        <v>0.30546499258905402</v>
      </c>
      <c r="DS186" s="84"/>
      <c r="DT186" s="9">
        <v>2013</v>
      </c>
      <c r="DU186" s="1">
        <v>7.2322182821123904E-2</v>
      </c>
      <c r="DV186" s="1">
        <v>0.72855059724446503</v>
      </c>
      <c r="DW186" s="1">
        <v>0.81691471865388199</v>
      </c>
      <c r="EE186" s="84"/>
      <c r="EF186" s="9">
        <v>2012</v>
      </c>
      <c r="EG186" s="10">
        <v>3</v>
      </c>
      <c r="EH186" s="1">
        <v>6.7389999999999999</v>
      </c>
      <c r="EI186" s="1">
        <v>37.204999999999998</v>
      </c>
      <c r="EJ186" s="1">
        <v>6.1</v>
      </c>
      <c r="EK186" s="1">
        <v>3.5219999999999998</v>
      </c>
      <c r="EL186" s="1">
        <v>2.9180000000000001</v>
      </c>
      <c r="EM186" s="1">
        <v>3.2210000000000001</v>
      </c>
      <c r="EN186" s="1">
        <v>3.5249999999999999</v>
      </c>
      <c r="EO186" s="1">
        <v>8.6489999999999991</v>
      </c>
      <c r="EP186" s="1">
        <v>13.773</v>
      </c>
      <c r="EQ186" s="1">
        <v>0.64469127515249103</v>
      </c>
      <c r="ES186" s="84"/>
      <c r="ET186" s="9">
        <v>2013</v>
      </c>
      <c r="EU186" s="1">
        <v>0.61509386814334099</v>
      </c>
      <c r="EV186" s="1">
        <v>0.61509386814334099</v>
      </c>
      <c r="EW186" s="1">
        <v>1</v>
      </c>
    </row>
    <row r="187" spans="5:159" x14ac:dyDescent="0.3">
      <c r="E187" s="84"/>
      <c r="F187" s="9">
        <v>2013</v>
      </c>
      <c r="G187" s="10">
        <v>27</v>
      </c>
      <c r="H187" s="1">
        <v>9.5920000000000005</v>
      </c>
      <c r="I187" s="1">
        <v>25.143999999999998</v>
      </c>
      <c r="J187" s="1">
        <v>5.0140000000000002</v>
      </c>
      <c r="K187" s="1">
        <v>0.96499999999999997</v>
      </c>
      <c r="L187" s="1">
        <v>2.2229999999999999</v>
      </c>
      <c r="M187" s="1">
        <v>5.9779999999999998</v>
      </c>
      <c r="N187" s="1">
        <v>9.5530000000000008</v>
      </c>
      <c r="O187" s="1">
        <v>12.226000000000001</v>
      </c>
      <c r="P187" s="1">
        <v>22.603000000000002</v>
      </c>
      <c r="Q187" s="1">
        <v>1.74389149945959E-6</v>
      </c>
      <c r="S187" s="84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84"/>
      <c r="AF187" s="9">
        <v>2013</v>
      </c>
      <c r="AG187" s="10">
        <v>4</v>
      </c>
      <c r="AH187" s="1">
        <v>10.555999999999999</v>
      </c>
      <c r="AI187" s="1">
        <v>18.847999999999999</v>
      </c>
      <c r="AJ187" s="1">
        <v>4.3410000000000002</v>
      </c>
      <c r="AK187" s="1">
        <v>2.1709999999999998</v>
      </c>
      <c r="AL187" s="1">
        <v>5.1879999999999997</v>
      </c>
      <c r="AM187" s="1">
        <v>7.0350000000000001</v>
      </c>
      <c r="AN187" s="1">
        <v>11.347</v>
      </c>
      <c r="AO187" s="1">
        <v>14.077</v>
      </c>
      <c r="AP187" s="1">
        <v>14.34</v>
      </c>
      <c r="AQ187" s="1">
        <v>1.28948247245751E-2</v>
      </c>
      <c r="AS187" s="84"/>
      <c r="AT187" s="9">
        <v>2014</v>
      </c>
      <c r="AU187" s="1">
        <v>0.21650706958501001</v>
      </c>
      <c r="AV187" s="1">
        <v>0.21650706958501001</v>
      </c>
      <c r="AW187" s="1">
        <v>0.14636065104346399</v>
      </c>
      <c r="AX187" s="1">
        <v>0.81975657863279405</v>
      </c>
      <c r="BE187" s="84"/>
      <c r="BF187" s="9">
        <v>2013</v>
      </c>
      <c r="BG187" s="10">
        <v>9</v>
      </c>
      <c r="BH187" s="1">
        <v>9.9969999999999999</v>
      </c>
      <c r="BI187" s="1">
        <v>35.704000000000001</v>
      </c>
      <c r="BJ187" s="1">
        <v>5.9749999999999996</v>
      </c>
      <c r="BK187" s="1">
        <v>1.992</v>
      </c>
      <c r="BL187" s="1">
        <v>3.03</v>
      </c>
      <c r="BM187" s="1">
        <v>6.7060000000000004</v>
      </c>
      <c r="BN187" s="1">
        <v>9.8849999999999998</v>
      </c>
      <c r="BO187" s="1">
        <v>10.417</v>
      </c>
      <c r="BP187" s="1">
        <v>22.603000000000002</v>
      </c>
      <c r="BQ187" s="1">
        <v>4.5764119979001899E-2</v>
      </c>
      <c r="BS187" s="84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84"/>
      <c r="CF187" s="9">
        <v>2013</v>
      </c>
      <c r="CG187" s="10">
        <v>7</v>
      </c>
      <c r="CH187" s="1">
        <v>11.456</v>
      </c>
      <c r="CI187" s="1">
        <v>19.248999999999999</v>
      </c>
      <c r="CJ187" s="1">
        <v>4.3869999999999996</v>
      </c>
      <c r="CK187" s="1">
        <v>1.6579999999999999</v>
      </c>
      <c r="CL187" s="1">
        <v>6.9710000000000001</v>
      </c>
      <c r="CM187" s="1">
        <v>8.8960000000000008</v>
      </c>
      <c r="CN187" s="1">
        <v>10.613</v>
      </c>
      <c r="CO187" s="1">
        <v>12.226000000000001</v>
      </c>
      <c r="CP187" s="1">
        <v>20.364000000000001</v>
      </c>
      <c r="CQ187" s="1">
        <v>2.7494253539317299E-2</v>
      </c>
      <c r="CS187" s="84"/>
      <c r="CT187" s="9">
        <v>2014</v>
      </c>
      <c r="CU187" s="1">
        <v>0.51013822957573995</v>
      </c>
      <c r="CV187" s="1">
        <v>0.61211910116298895</v>
      </c>
      <c r="CW187" s="1">
        <v>0.54309406897885404</v>
      </c>
      <c r="CX187" s="1">
        <v>0.51013822957573995</v>
      </c>
      <c r="DE187" s="84"/>
      <c r="DF187" s="9">
        <v>2013</v>
      </c>
      <c r="DG187" s="10">
        <v>4</v>
      </c>
      <c r="DH187" s="1">
        <v>6.7560000000000002</v>
      </c>
      <c r="DI187" s="1">
        <v>9.718</v>
      </c>
      <c r="DJ187" s="1">
        <v>3.117</v>
      </c>
      <c r="DK187" s="1">
        <v>1.5589999999999999</v>
      </c>
      <c r="DL187" s="1">
        <v>3.4820000000000002</v>
      </c>
      <c r="DM187" s="1">
        <v>4.3659999999999997</v>
      </c>
      <c r="DN187" s="1">
        <v>6.4279999999999999</v>
      </c>
      <c r="DO187" s="1">
        <v>9.1460000000000008</v>
      </c>
      <c r="DP187" s="1">
        <v>10.686</v>
      </c>
      <c r="DQ187" s="1">
        <v>0.30546499258905402</v>
      </c>
      <c r="DS187" s="84"/>
      <c r="DT187" s="9">
        <v>2014</v>
      </c>
      <c r="DU187" s="1">
        <v>0.113339796467049</v>
      </c>
      <c r="DV187" s="1">
        <v>0.90781004391797604</v>
      </c>
      <c r="DW187" s="1">
        <v>0.64384273129776604</v>
      </c>
      <c r="DX187" s="1">
        <v>0.81691471865388199</v>
      </c>
      <c r="EE187" s="84"/>
      <c r="EF187" s="9">
        <v>2013</v>
      </c>
      <c r="EG187" s="10">
        <v>3</v>
      </c>
      <c r="EH187" s="1">
        <v>6.5250000000000004</v>
      </c>
      <c r="EI187" s="1">
        <v>38.506</v>
      </c>
      <c r="EJ187" s="1">
        <v>6.2050000000000001</v>
      </c>
      <c r="EK187" s="1">
        <v>3.5830000000000002</v>
      </c>
      <c r="EL187" s="1">
        <v>2.2229999999999999</v>
      </c>
      <c r="EM187" s="1">
        <v>2.968</v>
      </c>
      <c r="EN187" s="1">
        <v>3.7120000000000002</v>
      </c>
      <c r="EO187" s="1">
        <v>8.6750000000000007</v>
      </c>
      <c r="EP187" s="1">
        <v>13.638</v>
      </c>
      <c r="EQ187" s="1">
        <v>0.64469127515249103</v>
      </c>
      <c r="ES187" s="84"/>
      <c r="ET187" s="9">
        <v>2014</v>
      </c>
      <c r="EU187" s="1">
        <v>0.61509386814334099</v>
      </c>
      <c r="EV187" s="1">
        <v>0.61509386814334099</v>
      </c>
      <c r="EW187" s="1">
        <v>1</v>
      </c>
      <c r="EX187" s="1">
        <v>1</v>
      </c>
    </row>
    <row r="188" spans="5:159" x14ac:dyDescent="0.3">
      <c r="E188" s="84"/>
      <c r="F188" s="9">
        <v>2014</v>
      </c>
      <c r="G188" s="10">
        <v>27</v>
      </c>
      <c r="H188" s="1">
        <v>8.8710000000000004</v>
      </c>
      <c r="I188" s="1">
        <v>19.347000000000001</v>
      </c>
      <c r="J188" s="1">
        <v>4.3979999999999997</v>
      </c>
      <c r="K188" s="1">
        <v>0.84599999999999997</v>
      </c>
      <c r="L188" s="1">
        <v>3.0289999999999999</v>
      </c>
      <c r="M188" s="1">
        <v>5.0970000000000004</v>
      </c>
      <c r="N188" s="1">
        <v>8.8179999999999996</v>
      </c>
      <c r="O188" s="1">
        <v>10.824</v>
      </c>
      <c r="P188" s="1">
        <v>20.239999999999998</v>
      </c>
      <c r="Q188" s="1">
        <v>1.74389149945959E-6</v>
      </c>
      <c r="S188" s="84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84"/>
      <c r="AF188" s="9">
        <v>2014</v>
      </c>
      <c r="AG188" s="10">
        <v>4</v>
      </c>
      <c r="AH188" s="1">
        <v>8.48</v>
      </c>
      <c r="AI188" s="1">
        <v>12.132</v>
      </c>
      <c r="AJ188" s="1">
        <v>3.4830000000000001</v>
      </c>
      <c r="AK188" s="1">
        <v>1.742</v>
      </c>
      <c r="AL188" s="1">
        <v>4.4710000000000001</v>
      </c>
      <c r="AM188" s="1">
        <v>5.5650000000000004</v>
      </c>
      <c r="AN188" s="1">
        <v>9.0030000000000001</v>
      </c>
      <c r="AO188" s="1">
        <v>11.396000000000001</v>
      </c>
      <c r="AP188" s="1">
        <v>11.445</v>
      </c>
      <c r="AQ188" s="1">
        <v>1.28948247245751E-2</v>
      </c>
      <c r="AS188" s="84"/>
      <c r="AT188" s="9">
        <v>2015</v>
      </c>
      <c r="AU188" s="1">
        <v>0.49591662142579501</v>
      </c>
      <c r="AV188" s="1">
        <v>0.49591662142579501</v>
      </c>
      <c r="AW188" s="1">
        <v>0.36553616079047802</v>
      </c>
      <c r="AX188" s="1">
        <v>0.42767435463844</v>
      </c>
      <c r="AY188" s="1">
        <v>0.56990309170721898</v>
      </c>
      <c r="BE188" s="84"/>
      <c r="BF188" s="9">
        <v>2014</v>
      </c>
      <c r="BG188" s="10">
        <v>9</v>
      </c>
      <c r="BH188" s="1">
        <v>9.7200000000000006</v>
      </c>
      <c r="BI188" s="1">
        <v>22.038</v>
      </c>
      <c r="BJ188" s="1">
        <v>4.694</v>
      </c>
      <c r="BK188" s="1">
        <v>1.5649999999999999</v>
      </c>
      <c r="BL188" s="1">
        <v>3.069</v>
      </c>
      <c r="BM188" s="1">
        <v>5.718</v>
      </c>
      <c r="BN188" s="1">
        <v>9.7509999999999994</v>
      </c>
      <c r="BO188" s="1">
        <v>14.407999999999999</v>
      </c>
      <c r="BP188" s="1">
        <v>15.612</v>
      </c>
      <c r="BQ188" s="1">
        <v>4.5764119979001899E-2</v>
      </c>
      <c r="BS188" s="84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84"/>
      <c r="CF188" s="9">
        <v>2014</v>
      </c>
      <c r="CG188" s="10">
        <v>7</v>
      </c>
      <c r="CH188" s="1">
        <v>10.218</v>
      </c>
      <c r="CI188" s="1">
        <v>22.088999999999999</v>
      </c>
      <c r="CJ188" s="1">
        <v>4.7</v>
      </c>
      <c r="CK188" s="1">
        <v>1.776</v>
      </c>
      <c r="CL188" s="1">
        <v>5.3860000000000001</v>
      </c>
      <c r="CM188" s="1">
        <v>8.4160000000000004</v>
      </c>
      <c r="CN188" s="1">
        <v>8.8179999999999996</v>
      </c>
      <c r="CO188" s="1">
        <v>10.124000000000001</v>
      </c>
      <c r="CP188" s="1">
        <v>20.239999999999998</v>
      </c>
      <c r="CQ188" s="1">
        <v>2.7494253539317299E-2</v>
      </c>
      <c r="CS188" s="84"/>
      <c r="CT188" s="9">
        <v>2015</v>
      </c>
      <c r="CU188" s="1">
        <v>0.95951249346359702</v>
      </c>
      <c r="CV188" s="1">
        <v>0.26681262350176699</v>
      </c>
      <c r="CW188" s="1">
        <v>0.22625215930906301</v>
      </c>
      <c r="CX188" s="1">
        <v>0.95951249346359702</v>
      </c>
      <c r="CY188" s="1">
        <v>0.54309406897885404</v>
      </c>
      <c r="DE188" s="84"/>
      <c r="DF188" s="9">
        <v>2014</v>
      </c>
      <c r="DG188" s="10">
        <v>4</v>
      </c>
      <c r="DH188" s="1">
        <v>6.3150000000000004</v>
      </c>
      <c r="DI188" s="1">
        <v>7.266</v>
      </c>
      <c r="DJ188" s="1">
        <v>2.6960000000000002</v>
      </c>
      <c r="DK188" s="1">
        <v>1.3480000000000001</v>
      </c>
      <c r="DL188" s="1">
        <v>3.5979999999999999</v>
      </c>
      <c r="DM188" s="1">
        <v>4.2030000000000003</v>
      </c>
      <c r="DN188" s="1">
        <v>5.9829999999999997</v>
      </c>
      <c r="DO188" s="1">
        <v>8.4269999999999996</v>
      </c>
      <c r="DP188" s="1">
        <v>9.6959999999999997</v>
      </c>
      <c r="DQ188" s="1">
        <v>0.30546499258905402</v>
      </c>
      <c r="DS188" s="84"/>
      <c r="DT188" s="9">
        <v>2015</v>
      </c>
      <c r="DU188" s="1">
        <v>0.113339796467049</v>
      </c>
      <c r="DV188" s="1">
        <v>0.90781004391797604</v>
      </c>
      <c r="DW188" s="1">
        <v>0.64384273129776604</v>
      </c>
      <c r="DX188" s="1">
        <v>0.81691471865388199</v>
      </c>
      <c r="DY188" s="1">
        <v>1</v>
      </c>
      <c r="EE188" s="84"/>
      <c r="EF188" s="9">
        <v>2014</v>
      </c>
      <c r="EG188" s="10">
        <v>3</v>
      </c>
      <c r="EH188" s="1">
        <v>7.1120000000000001</v>
      </c>
      <c r="EI188" s="1">
        <v>40.39</v>
      </c>
      <c r="EJ188" s="1">
        <v>6.3550000000000004</v>
      </c>
      <c r="EK188" s="1">
        <v>3.669</v>
      </c>
      <c r="EL188" s="1">
        <v>3.0289999999999999</v>
      </c>
      <c r="EM188" s="1">
        <v>3.4510000000000001</v>
      </c>
      <c r="EN188" s="1">
        <v>3.8730000000000002</v>
      </c>
      <c r="EO188" s="1">
        <v>9.1530000000000005</v>
      </c>
      <c r="EP188" s="1">
        <v>14.433999999999999</v>
      </c>
      <c r="EQ188" s="1">
        <v>0.64469127515249103</v>
      </c>
      <c r="ES188" s="84"/>
      <c r="ET188" s="9">
        <v>2015</v>
      </c>
      <c r="EU188" s="1">
        <v>0.31969369011640097</v>
      </c>
      <c r="EV188" s="1">
        <v>0.31969369011640097</v>
      </c>
      <c r="EW188" s="1">
        <v>0.61509386814334099</v>
      </c>
      <c r="EX188" s="1">
        <v>0.61509386814334099</v>
      </c>
      <c r="EY188" s="1">
        <v>0.61509386814334099</v>
      </c>
    </row>
    <row r="189" spans="5:159" x14ac:dyDescent="0.3">
      <c r="E189" s="84"/>
      <c r="F189" s="9">
        <v>2015</v>
      </c>
      <c r="G189" s="10">
        <v>27</v>
      </c>
      <c r="H189" s="1">
        <v>8.8140000000000001</v>
      </c>
      <c r="I189" s="1">
        <v>22.149000000000001</v>
      </c>
      <c r="J189" s="1">
        <v>4.7060000000000004</v>
      </c>
      <c r="K189" s="1">
        <v>0.90600000000000003</v>
      </c>
      <c r="L189" s="1">
        <v>3.254</v>
      </c>
      <c r="M189" s="1">
        <v>5.2530000000000001</v>
      </c>
      <c r="N189" s="1">
        <v>7.6340000000000003</v>
      </c>
      <c r="O189" s="1">
        <v>12.159000000000001</v>
      </c>
      <c r="P189" s="1">
        <v>21.521000000000001</v>
      </c>
      <c r="Q189" s="1">
        <v>1.74389149945959E-6</v>
      </c>
      <c r="S189" s="84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84"/>
      <c r="AF189" s="9">
        <v>2015</v>
      </c>
      <c r="AG189" s="10">
        <v>4</v>
      </c>
      <c r="AH189" s="1">
        <v>8.234</v>
      </c>
      <c r="AI189" s="1">
        <v>13.843999999999999</v>
      </c>
      <c r="AJ189" s="1">
        <v>3.7210000000000001</v>
      </c>
      <c r="AK189" s="1">
        <v>1.86</v>
      </c>
      <c r="AL189" s="1">
        <v>5.024</v>
      </c>
      <c r="AM189" s="1">
        <v>5.3789999999999996</v>
      </c>
      <c r="AN189" s="1">
        <v>7.3710000000000004</v>
      </c>
      <c r="AO189" s="1">
        <v>11.09</v>
      </c>
      <c r="AP189" s="1">
        <v>13.172000000000001</v>
      </c>
      <c r="AQ189" s="1">
        <v>1.28948247245751E-2</v>
      </c>
      <c r="AS189" s="84"/>
      <c r="AT189" s="9">
        <v>2016</v>
      </c>
      <c r="AU189" s="1">
        <v>0.118891787427651</v>
      </c>
      <c r="AV189" s="1">
        <v>0.118891787427651</v>
      </c>
      <c r="AW189" s="1">
        <v>7.6678513153796896E-2</v>
      </c>
      <c r="AX189" s="1">
        <v>0.90926097618534796</v>
      </c>
      <c r="AY189" s="1">
        <v>0.73266777774136105</v>
      </c>
      <c r="AZ189" s="1">
        <v>0.36553616079047802</v>
      </c>
      <c r="BE189" s="84"/>
      <c r="BF189" s="9">
        <v>2015</v>
      </c>
      <c r="BG189" s="10">
        <v>9</v>
      </c>
      <c r="BH189" s="1">
        <v>10.166</v>
      </c>
      <c r="BI189" s="1">
        <v>24.841999999999999</v>
      </c>
      <c r="BJ189" s="1">
        <v>4.984</v>
      </c>
      <c r="BK189" s="1">
        <v>1.661</v>
      </c>
      <c r="BL189" s="1">
        <v>4.3789999999999996</v>
      </c>
      <c r="BM189" s="1">
        <v>6.4749999999999996</v>
      </c>
      <c r="BN189" s="1">
        <v>7.867</v>
      </c>
      <c r="BO189" s="1">
        <v>14.859</v>
      </c>
      <c r="BP189" s="1">
        <v>17.239000000000001</v>
      </c>
      <c r="BQ189" s="1">
        <v>4.5764119979001899E-2</v>
      </c>
      <c r="BS189" s="84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84"/>
      <c r="CF189" s="9">
        <v>2015</v>
      </c>
      <c r="CG189" s="10">
        <v>7</v>
      </c>
      <c r="CH189" s="1">
        <v>9.3930000000000007</v>
      </c>
      <c r="CI189" s="1">
        <v>34.72</v>
      </c>
      <c r="CJ189" s="1">
        <v>5.8920000000000003</v>
      </c>
      <c r="CK189" s="1">
        <v>2.2269999999999999</v>
      </c>
      <c r="CL189" s="1">
        <v>4.2309999999999999</v>
      </c>
      <c r="CM189" s="1">
        <v>6.0720000000000001</v>
      </c>
      <c r="CN189" s="1">
        <v>8.1319999999999997</v>
      </c>
      <c r="CO189" s="1">
        <v>9.8610000000000007</v>
      </c>
      <c r="CP189" s="1">
        <v>21.521000000000001</v>
      </c>
      <c r="CQ189" s="1">
        <v>2.7494253539317299E-2</v>
      </c>
      <c r="CS189" s="84"/>
      <c r="CT189" s="9">
        <v>2016</v>
      </c>
      <c r="CU189" s="1">
        <v>0.79968591756249197</v>
      </c>
      <c r="CV189" s="1">
        <v>0.15903780554577299</v>
      </c>
      <c r="CW189" s="1">
        <v>0.13184285322171599</v>
      </c>
      <c r="CX189" s="1">
        <v>0.79968591756249197</v>
      </c>
      <c r="CY189" s="1">
        <v>0.36268675875849399</v>
      </c>
      <c r="CZ189" s="1">
        <v>0.760774335335202</v>
      </c>
      <c r="DE189" s="84"/>
      <c r="DF189" s="9">
        <v>2015</v>
      </c>
      <c r="DG189" s="10">
        <v>4</v>
      </c>
      <c r="DH189" s="1">
        <v>6.609</v>
      </c>
      <c r="DI189" s="1">
        <v>1.542</v>
      </c>
      <c r="DJ189" s="1">
        <v>1.242</v>
      </c>
      <c r="DK189" s="1">
        <v>0.621</v>
      </c>
      <c r="DL189" s="1">
        <v>5.4829999999999997</v>
      </c>
      <c r="DM189" s="1">
        <v>5.6369999999999996</v>
      </c>
      <c r="DN189" s="1">
        <v>6.37</v>
      </c>
      <c r="DO189" s="1">
        <v>7.5810000000000004</v>
      </c>
      <c r="DP189" s="1">
        <v>8.2140000000000004</v>
      </c>
      <c r="DQ189" s="1">
        <v>0.30546499258905402</v>
      </c>
      <c r="DS189" s="84"/>
      <c r="DT189" s="9">
        <v>2016</v>
      </c>
      <c r="DU189" s="1">
        <v>0.25264904043039199</v>
      </c>
      <c r="DV189" s="1">
        <v>0.72855059724446503</v>
      </c>
      <c r="DW189" s="1">
        <v>0.35800322449695798</v>
      </c>
      <c r="DX189" s="1">
        <v>0.48908121735937898</v>
      </c>
      <c r="DY189" s="1">
        <v>0.64384273129776604</v>
      </c>
      <c r="DZ189" s="1">
        <v>0.64384273129776604</v>
      </c>
      <c r="EE189" s="84"/>
      <c r="EF189" s="9">
        <v>2015</v>
      </c>
      <c r="EG189" s="10">
        <v>3</v>
      </c>
      <c r="EH189" s="1">
        <v>7.1159999999999997</v>
      </c>
      <c r="EI189" s="1">
        <v>37.206000000000003</v>
      </c>
      <c r="EJ189" s="1">
        <v>6.1</v>
      </c>
      <c r="EK189" s="1">
        <v>3.5219999999999998</v>
      </c>
      <c r="EL189" s="1">
        <v>3.254</v>
      </c>
      <c r="EM189" s="1">
        <v>3.6</v>
      </c>
      <c r="EN189" s="1">
        <v>3.9470000000000001</v>
      </c>
      <c r="EO189" s="1">
        <v>9.048</v>
      </c>
      <c r="EP189" s="1">
        <v>14.148</v>
      </c>
      <c r="EQ189" s="1">
        <v>0.64469127515249103</v>
      </c>
      <c r="ES189" s="84"/>
      <c r="ET189" s="9">
        <v>2016</v>
      </c>
      <c r="EU189" s="1">
        <v>0.26467940131815298</v>
      </c>
      <c r="EV189" s="1">
        <v>0.26467940131815298</v>
      </c>
      <c r="EW189" s="1">
        <v>0.53048823959341596</v>
      </c>
      <c r="EX189" s="1">
        <v>0.53048823959341596</v>
      </c>
      <c r="EY189" s="1">
        <v>0.53048823959341596</v>
      </c>
      <c r="EZ189" s="1">
        <v>0.89963027552267605</v>
      </c>
    </row>
    <row r="190" spans="5:159" x14ac:dyDescent="0.3">
      <c r="E190" s="84"/>
      <c r="F190" s="9">
        <v>2016</v>
      </c>
      <c r="G190" s="10">
        <v>27</v>
      </c>
      <c r="H190" s="1">
        <v>8.4749999999999996</v>
      </c>
      <c r="I190" s="1">
        <v>22.373000000000001</v>
      </c>
      <c r="J190" s="1">
        <v>4.7300000000000004</v>
      </c>
      <c r="K190" s="1">
        <v>0.91</v>
      </c>
      <c r="L190" s="1">
        <v>3.694</v>
      </c>
      <c r="M190" s="1">
        <v>4.7869999999999999</v>
      </c>
      <c r="N190" s="1">
        <v>7.7380000000000004</v>
      </c>
      <c r="O190" s="1">
        <v>11.164999999999999</v>
      </c>
      <c r="P190" s="1">
        <v>20.428999999999998</v>
      </c>
      <c r="Q190" s="1">
        <v>1.74389149945959E-6</v>
      </c>
      <c r="S190" s="84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84"/>
      <c r="AF190" s="9">
        <v>2016</v>
      </c>
      <c r="AG190" s="10">
        <v>4</v>
      </c>
      <c r="AH190" s="1">
        <v>6.593</v>
      </c>
      <c r="AI190" s="1">
        <v>6.069</v>
      </c>
      <c r="AJ190" s="1">
        <v>2.4630000000000001</v>
      </c>
      <c r="AK190" s="1">
        <v>1.232</v>
      </c>
      <c r="AL190" s="1">
        <v>4.3840000000000003</v>
      </c>
      <c r="AM190" s="1">
        <v>4.5460000000000003</v>
      </c>
      <c r="AN190" s="1">
        <v>6.2560000000000002</v>
      </c>
      <c r="AO190" s="1">
        <v>8.64</v>
      </c>
      <c r="AP190" s="1">
        <v>9.4740000000000002</v>
      </c>
      <c r="AQ190" s="1">
        <v>1.28948247245751E-2</v>
      </c>
      <c r="AS190" s="84"/>
      <c r="AT190" s="9">
        <v>2017</v>
      </c>
      <c r="AU190" s="1">
        <v>0.36553616079047802</v>
      </c>
      <c r="AV190" s="1">
        <v>0.36553616079047802</v>
      </c>
      <c r="AW190" s="1">
        <v>0.26004723989277501</v>
      </c>
      <c r="AX190" s="1">
        <v>0.56990309170721898</v>
      </c>
      <c r="AY190" s="1">
        <v>0.73266777774136105</v>
      </c>
      <c r="AZ190" s="1">
        <v>0.81975657863279405</v>
      </c>
      <c r="BA190" s="1">
        <v>0.49591662142579501</v>
      </c>
      <c r="BE190" s="84"/>
      <c r="BF190" s="9">
        <v>2016</v>
      </c>
      <c r="BG190" s="10">
        <v>9</v>
      </c>
      <c r="BH190" s="1">
        <v>10.231999999999999</v>
      </c>
      <c r="BI190" s="1">
        <v>27.132999999999999</v>
      </c>
      <c r="BJ190" s="1">
        <v>5.2089999999999996</v>
      </c>
      <c r="BK190" s="1">
        <v>1.736</v>
      </c>
      <c r="BL190" s="1">
        <v>4.2779999999999996</v>
      </c>
      <c r="BM190" s="1">
        <v>5.8410000000000002</v>
      </c>
      <c r="BN190" s="1">
        <v>8.1769999999999996</v>
      </c>
      <c r="BO190" s="1">
        <v>13.933</v>
      </c>
      <c r="BP190" s="1">
        <v>19.469000000000001</v>
      </c>
      <c r="BQ190" s="1">
        <v>4.5764119979001899E-2</v>
      </c>
      <c r="BS190" s="84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84"/>
      <c r="CF190" s="9">
        <v>2016</v>
      </c>
      <c r="CG190" s="10">
        <v>7</v>
      </c>
      <c r="CH190" s="1">
        <v>9.2710000000000008</v>
      </c>
      <c r="CI190" s="1">
        <v>31.143999999999998</v>
      </c>
      <c r="CJ190" s="1">
        <v>5.5810000000000004</v>
      </c>
      <c r="CK190" s="1">
        <v>2.109</v>
      </c>
      <c r="CL190" s="1">
        <v>5.05</v>
      </c>
      <c r="CM190" s="1">
        <v>5.78</v>
      </c>
      <c r="CN190" s="1">
        <v>7.2649999999999997</v>
      </c>
      <c r="CO190" s="1">
        <v>10.297000000000001</v>
      </c>
      <c r="CP190" s="1">
        <v>20.428999999999998</v>
      </c>
      <c r="CQ190" s="1">
        <v>2.7494253539317299E-2</v>
      </c>
      <c r="CS190" s="84"/>
      <c r="CT190" s="9">
        <v>2017</v>
      </c>
      <c r="CU190" s="1">
        <v>0.22625215930906301</v>
      </c>
      <c r="CV190" s="1">
        <v>0.95951249346359702</v>
      </c>
      <c r="CW190" s="1">
        <v>0.95951249346359702</v>
      </c>
      <c r="CX190" s="1">
        <v>0.22625215930906301</v>
      </c>
      <c r="CY190" s="1">
        <v>0.57710676256827498</v>
      </c>
      <c r="CZ190" s="1">
        <v>0.24593017611059401</v>
      </c>
      <c r="DA190" s="1">
        <v>0.14493865321557101</v>
      </c>
      <c r="DE190" s="84"/>
      <c r="DF190" s="9">
        <v>2016</v>
      </c>
      <c r="DG190" s="10">
        <v>4</v>
      </c>
      <c r="DH190" s="1">
        <v>6.032</v>
      </c>
      <c r="DI190" s="1">
        <v>5.2039999999999997</v>
      </c>
      <c r="DJ190" s="1">
        <v>2.2810000000000001</v>
      </c>
      <c r="DK190" s="1">
        <v>1.141</v>
      </c>
      <c r="DL190" s="1">
        <v>3.738</v>
      </c>
      <c r="DM190" s="1">
        <v>4.0709999999999997</v>
      </c>
      <c r="DN190" s="1">
        <v>6.1630000000000003</v>
      </c>
      <c r="DO190" s="1">
        <v>7.9930000000000003</v>
      </c>
      <c r="DP190" s="1">
        <v>8.0640000000000001</v>
      </c>
      <c r="DQ190" s="1">
        <v>0.30546499258905402</v>
      </c>
      <c r="DS190" s="84"/>
      <c r="DT190" s="9">
        <v>2017</v>
      </c>
      <c r="DU190" s="1">
        <v>0.113339796467049</v>
      </c>
      <c r="DV190" s="1">
        <v>0.90781004391797604</v>
      </c>
      <c r="DW190" s="1">
        <v>0.64384273129776604</v>
      </c>
      <c r="DX190" s="1">
        <v>0.81691471865388199</v>
      </c>
      <c r="DY190" s="1">
        <v>1</v>
      </c>
      <c r="DZ190" s="1">
        <v>1</v>
      </c>
      <c r="EA190" s="1">
        <v>0.64384273129776604</v>
      </c>
      <c r="EE190" s="84"/>
      <c r="EF190" s="9">
        <v>2016</v>
      </c>
      <c r="EG190" s="10">
        <v>3</v>
      </c>
      <c r="EH190" s="1">
        <v>7.1139999999999999</v>
      </c>
      <c r="EI190" s="1">
        <v>34.069000000000003</v>
      </c>
      <c r="EJ190" s="1">
        <v>5.8369999999999997</v>
      </c>
      <c r="EK190" s="1">
        <v>3.37</v>
      </c>
      <c r="EL190" s="1">
        <v>3.694</v>
      </c>
      <c r="EM190" s="1">
        <v>3.7440000000000002</v>
      </c>
      <c r="EN190" s="1">
        <v>3.794</v>
      </c>
      <c r="EO190" s="1">
        <v>8.8239999999999998</v>
      </c>
      <c r="EP190" s="1">
        <v>13.853999999999999</v>
      </c>
      <c r="EQ190" s="1">
        <v>0.64469127515249103</v>
      </c>
      <c r="ES190" s="84"/>
      <c r="ET190" s="9">
        <v>2017</v>
      </c>
      <c r="EU190" s="1">
        <v>0.70565069419994297</v>
      </c>
      <c r="EV190" s="1">
        <v>0.70565069419994297</v>
      </c>
      <c r="EW190" s="1">
        <v>0.38236898559008897</v>
      </c>
      <c r="EX190" s="1">
        <v>0.38236898559008897</v>
      </c>
      <c r="EY190" s="1">
        <v>0.38236898559008897</v>
      </c>
      <c r="EZ190" s="1">
        <v>0.176423439482428</v>
      </c>
      <c r="FA190" s="1">
        <v>0.14216305513386601</v>
      </c>
    </row>
    <row r="191" spans="5:159" x14ac:dyDescent="0.3">
      <c r="E191" s="84"/>
      <c r="F191" s="9">
        <v>2017</v>
      </c>
      <c r="G191" s="10">
        <v>27</v>
      </c>
      <c r="H191" s="1">
        <v>7.6509999999999998</v>
      </c>
      <c r="I191" s="1">
        <v>19.690000000000001</v>
      </c>
      <c r="J191" s="1">
        <v>4.4370000000000003</v>
      </c>
      <c r="K191" s="1">
        <v>0.85399999999999998</v>
      </c>
      <c r="L191" s="1">
        <v>2.9569999999999999</v>
      </c>
      <c r="M191" s="1">
        <v>4.3310000000000004</v>
      </c>
      <c r="N191" s="1">
        <v>6.07</v>
      </c>
      <c r="O191" s="1">
        <v>9.9920000000000009</v>
      </c>
      <c r="P191" s="1">
        <v>18.975000000000001</v>
      </c>
      <c r="Q191" s="1">
        <v>1.74389149945959E-6</v>
      </c>
      <c r="S191" s="84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84"/>
      <c r="AF191" s="9">
        <v>2017</v>
      </c>
      <c r="AG191" s="10">
        <v>4</v>
      </c>
      <c r="AH191" s="1">
        <v>6.1740000000000004</v>
      </c>
      <c r="AI191" s="1">
        <v>3.7559999999999998</v>
      </c>
      <c r="AJ191" s="1">
        <v>1.9379999999999999</v>
      </c>
      <c r="AK191" s="1">
        <v>0.96899999999999997</v>
      </c>
      <c r="AL191" s="1">
        <v>3.9380000000000002</v>
      </c>
      <c r="AM191" s="1">
        <v>4.83</v>
      </c>
      <c r="AN191" s="1">
        <v>6.0659999999999998</v>
      </c>
      <c r="AO191" s="1">
        <v>7.5179999999999998</v>
      </c>
      <c r="AP191" s="1">
        <v>8.625</v>
      </c>
      <c r="AQ191" s="1">
        <v>1.28948247245751E-2</v>
      </c>
      <c r="AS191" s="84"/>
      <c r="AT191" s="9">
        <v>2018</v>
      </c>
      <c r="AU191" s="1">
        <v>0.26004723989277501</v>
      </c>
      <c r="AV191" s="1">
        <v>0.26004723989277501</v>
      </c>
      <c r="AW191" s="1">
        <v>0.17874427445443</v>
      </c>
      <c r="AX191" s="1">
        <v>0.73266777774136105</v>
      </c>
      <c r="AY191" s="1">
        <v>0.90926097618534796</v>
      </c>
      <c r="AZ191" s="1">
        <v>0.649072347735412</v>
      </c>
      <c r="BA191" s="1">
        <v>0.649072347735412</v>
      </c>
      <c r="BB191" s="1">
        <v>0.81975657863279405</v>
      </c>
      <c r="BE191" s="84"/>
      <c r="BF191" s="9">
        <v>2017</v>
      </c>
      <c r="BG191" s="10">
        <v>9</v>
      </c>
      <c r="BH191" s="1">
        <v>9.1430000000000007</v>
      </c>
      <c r="BI191" s="1">
        <v>23.427</v>
      </c>
      <c r="BJ191" s="1">
        <v>4.84</v>
      </c>
      <c r="BK191" s="1">
        <v>1.613</v>
      </c>
      <c r="BL191" s="1">
        <v>3.86</v>
      </c>
      <c r="BM191" s="1">
        <v>5.1639999999999997</v>
      </c>
      <c r="BN191" s="1">
        <v>7.5019999999999998</v>
      </c>
      <c r="BO191" s="1">
        <v>12.597</v>
      </c>
      <c r="BP191" s="1">
        <v>17.486000000000001</v>
      </c>
      <c r="BQ191" s="1">
        <v>4.5764119979001899E-2</v>
      </c>
      <c r="BS191" s="84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84"/>
      <c r="CF191" s="9">
        <v>2017</v>
      </c>
      <c r="CG191" s="10">
        <v>7</v>
      </c>
      <c r="CH191" s="1">
        <v>8.1709999999999994</v>
      </c>
      <c r="CI191" s="1">
        <v>34.189</v>
      </c>
      <c r="CJ191" s="1">
        <v>5.8470000000000004</v>
      </c>
      <c r="CK191" s="1">
        <v>2.21</v>
      </c>
      <c r="CL191" s="1">
        <v>2.9569999999999999</v>
      </c>
      <c r="CM191" s="1">
        <v>4.4249999999999998</v>
      </c>
      <c r="CN191" s="1">
        <v>5.9349999999999996</v>
      </c>
      <c r="CO191" s="1">
        <v>10.239000000000001</v>
      </c>
      <c r="CP191" s="1">
        <v>18.975000000000001</v>
      </c>
      <c r="CQ191" s="1">
        <v>2.7494253539317299E-2</v>
      </c>
      <c r="CS191" s="84"/>
      <c r="CT191" s="9">
        <v>2018</v>
      </c>
      <c r="CU191" s="1">
        <v>0.839115620634591</v>
      </c>
      <c r="CV191" s="1">
        <v>0.33685105536169502</v>
      </c>
      <c r="CW191" s="1">
        <v>0.28891871493292598</v>
      </c>
      <c r="CX191" s="1">
        <v>0.839115620634591</v>
      </c>
      <c r="CY191" s="1">
        <v>0.64806663267175402</v>
      </c>
      <c r="CZ191" s="1">
        <v>0.87896496577647998</v>
      </c>
      <c r="DA191" s="1">
        <v>0.64806663267175402</v>
      </c>
      <c r="DB191" s="1">
        <v>0.31226223024619598</v>
      </c>
      <c r="DE191" s="84"/>
      <c r="DF191" s="9">
        <v>2017</v>
      </c>
      <c r="DG191" s="10">
        <v>4</v>
      </c>
      <c r="DH191" s="1">
        <v>6.0369999999999999</v>
      </c>
      <c r="DI191" s="1">
        <v>5.625</v>
      </c>
      <c r="DJ191" s="1">
        <v>2.3719999999999999</v>
      </c>
      <c r="DK191" s="1">
        <v>1.1859999999999999</v>
      </c>
      <c r="DL191" s="1">
        <v>3.7269999999999999</v>
      </c>
      <c r="DM191" s="1">
        <v>4.0069999999999997</v>
      </c>
      <c r="DN191" s="1">
        <v>6.0039999999999996</v>
      </c>
      <c r="DO191" s="1">
        <v>8.0670000000000002</v>
      </c>
      <c r="DP191" s="1">
        <v>8.4120000000000008</v>
      </c>
      <c r="DQ191" s="1">
        <v>0.30546499258905402</v>
      </c>
      <c r="DS191" s="84"/>
      <c r="DT191" s="9">
        <v>2018</v>
      </c>
      <c r="DU191" s="1">
        <v>0.42037715242142698</v>
      </c>
      <c r="DV191" s="1">
        <v>0.48908121735937898</v>
      </c>
      <c r="DW191" s="1">
        <v>0.20942370422423401</v>
      </c>
      <c r="DX191" s="1">
        <v>0.30210756141623502</v>
      </c>
      <c r="DY191" s="1">
        <v>0.42037715242142698</v>
      </c>
      <c r="DZ191" s="1">
        <v>0.42037715242142698</v>
      </c>
      <c r="EA191" s="1">
        <v>0.72855059724446503</v>
      </c>
      <c r="EB191" s="1">
        <v>0.42037715242142698</v>
      </c>
      <c r="EE191" s="84"/>
      <c r="EF191" s="9">
        <v>2017</v>
      </c>
      <c r="EG191" s="10">
        <v>3</v>
      </c>
      <c r="EH191" s="1">
        <v>6.0869999999999997</v>
      </c>
      <c r="EI191" s="1">
        <v>21.42</v>
      </c>
      <c r="EJ191" s="1">
        <v>4.6280000000000001</v>
      </c>
      <c r="EK191" s="1">
        <v>2.6720000000000002</v>
      </c>
      <c r="EL191" s="1">
        <v>3.069</v>
      </c>
      <c r="EM191" s="1">
        <v>3.423</v>
      </c>
      <c r="EN191" s="1">
        <v>3.778</v>
      </c>
      <c r="EO191" s="1">
        <v>7.5970000000000004</v>
      </c>
      <c r="EP191" s="1">
        <v>11.416</v>
      </c>
      <c r="EQ191" s="1">
        <v>0.64469127515249103</v>
      </c>
      <c r="ES191" s="84"/>
      <c r="ET191" s="9">
        <v>2018</v>
      </c>
      <c r="EU191" s="1">
        <v>0.38236898559008897</v>
      </c>
      <c r="EV191" s="1">
        <v>0.38236898559008897</v>
      </c>
      <c r="EW191" s="1">
        <v>0.70565069419994297</v>
      </c>
      <c r="EX191" s="1">
        <v>0.70565069419994297</v>
      </c>
      <c r="EY191" s="1">
        <v>0.70565069419994297</v>
      </c>
      <c r="EZ191" s="1">
        <v>0.89963027552267605</v>
      </c>
      <c r="FA191" s="1">
        <v>0.80097456447499704</v>
      </c>
      <c r="FB191" s="1">
        <v>0.217070331626842</v>
      </c>
    </row>
    <row r="192" spans="5:159" x14ac:dyDescent="0.3">
      <c r="E192" s="84"/>
      <c r="F192" s="9">
        <v>2018</v>
      </c>
      <c r="G192" s="10">
        <v>27</v>
      </c>
      <c r="H192" s="1">
        <v>7.8890000000000002</v>
      </c>
      <c r="I192" s="1">
        <v>20.52</v>
      </c>
      <c r="J192" s="1">
        <v>4.53</v>
      </c>
      <c r="K192" s="1">
        <v>0.872</v>
      </c>
      <c r="L192" s="1">
        <v>2.8660000000000001</v>
      </c>
      <c r="M192" s="1">
        <v>4.5190000000000001</v>
      </c>
      <c r="N192" s="1">
        <v>6.6180000000000003</v>
      </c>
      <c r="O192" s="1">
        <v>9.4049999999999994</v>
      </c>
      <c r="P192" s="1">
        <v>19.155999999999999</v>
      </c>
      <c r="Q192" s="1">
        <v>1.74389149945959E-6</v>
      </c>
      <c r="S192" s="85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84"/>
      <c r="AF192" s="9">
        <v>2018</v>
      </c>
      <c r="AG192" s="10">
        <v>4</v>
      </c>
      <c r="AH192" s="1">
        <v>6.1829999999999998</v>
      </c>
      <c r="AI192" s="1">
        <v>5.3490000000000002</v>
      </c>
      <c r="AJ192" s="1">
        <v>2.3130000000000002</v>
      </c>
      <c r="AK192" s="1">
        <v>1.1559999999999999</v>
      </c>
      <c r="AL192" s="1">
        <v>3.9209999999999998</v>
      </c>
      <c r="AM192" s="1">
        <v>4.6180000000000003</v>
      </c>
      <c r="AN192" s="1">
        <v>5.718</v>
      </c>
      <c r="AO192" s="1">
        <v>7.7480000000000002</v>
      </c>
      <c r="AP192" s="1">
        <v>9.3719999999999999</v>
      </c>
      <c r="AQ192" s="1">
        <v>1.28948247245751E-2</v>
      </c>
      <c r="AS192" s="85"/>
      <c r="AT192" s="13">
        <v>2019</v>
      </c>
      <c r="AU192" s="7">
        <v>0.26004723989277501</v>
      </c>
      <c r="AV192" s="7">
        <v>0.26004723989277501</v>
      </c>
      <c r="AW192" s="7">
        <v>0.17874427445443</v>
      </c>
      <c r="AX192" s="7">
        <v>0.73266777774136105</v>
      </c>
      <c r="AY192" s="7">
        <v>0.90926097618534796</v>
      </c>
      <c r="AZ192" s="7">
        <v>0.649072347735412</v>
      </c>
      <c r="BA192" s="7">
        <v>0.649072347735412</v>
      </c>
      <c r="BB192" s="7">
        <v>0.81975657863279405</v>
      </c>
      <c r="BC192" s="7">
        <v>1</v>
      </c>
      <c r="BE192" s="84"/>
      <c r="BF192" s="9">
        <v>2018</v>
      </c>
      <c r="BG192" s="10">
        <v>9</v>
      </c>
      <c r="BH192" s="1">
        <v>9.0619999999999994</v>
      </c>
      <c r="BI192" s="1">
        <v>26.843</v>
      </c>
      <c r="BJ192" s="1">
        <v>5.181</v>
      </c>
      <c r="BK192" s="1">
        <v>1.7270000000000001</v>
      </c>
      <c r="BL192" s="1">
        <v>3.972</v>
      </c>
      <c r="BM192" s="1">
        <v>4.9569999999999999</v>
      </c>
      <c r="BN192" s="1">
        <v>6.9039999999999999</v>
      </c>
      <c r="BO192" s="1">
        <v>12.551</v>
      </c>
      <c r="BP192" s="1">
        <v>17.472999999999999</v>
      </c>
      <c r="BQ192" s="1">
        <v>4.5764119979001899E-2</v>
      </c>
      <c r="BS192" s="85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84"/>
      <c r="CF192" s="9">
        <v>2018</v>
      </c>
      <c r="CG192" s="10">
        <v>7</v>
      </c>
      <c r="CH192" s="1">
        <v>8.9740000000000002</v>
      </c>
      <c r="CI192" s="1">
        <v>34.326999999999998</v>
      </c>
      <c r="CJ192" s="1">
        <v>5.859</v>
      </c>
      <c r="CK192" s="1">
        <v>2.214</v>
      </c>
      <c r="CL192" s="1">
        <v>3.48</v>
      </c>
      <c r="CM192" s="1">
        <v>5.1619999999999999</v>
      </c>
      <c r="CN192" s="1">
        <v>6.83</v>
      </c>
      <c r="CO192" s="1">
        <v>11.515000000000001</v>
      </c>
      <c r="CP192" s="1">
        <v>19.155999999999999</v>
      </c>
      <c r="CQ192" s="1">
        <v>2.7494253539317299E-2</v>
      </c>
      <c r="CS192" s="85"/>
      <c r="CT192" s="13">
        <v>2019</v>
      </c>
      <c r="CU192" s="7">
        <v>0.79968591756249197</v>
      </c>
      <c r="CV192" s="7">
        <v>0.36268675875849399</v>
      </c>
      <c r="CW192" s="7">
        <v>0.31226223024619598</v>
      </c>
      <c r="CX192" s="7">
        <v>0.79968591756249197</v>
      </c>
      <c r="CY192" s="7">
        <v>0.68487797186689203</v>
      </c>
      <c r="CZ192" s="7">
        <v>0.839115620634591</v>
      </c>
      <c r="DA192" s="7">
        <v>0.61211910116298895</v>
      </c>
      <c r="DB192" s="7">
        <v>0.33685105536169502</v>
      </c>
      <c r="DC192" s="7">
        <v>0.95951249346359702</v>
      </c>
      <c r="DE192" s="84"/>
      <c r="DF192" s="9">
        <v>2018</v>
      </c>
      <c r="DG192" s="10">
        <v>4</v>
      </c>
      <c r="DH192" s="1">
        <v>6.18</v>
      </c>
      <c r="DI192" s="1">
        <v>7.8250000000000002</v>
      </c>
      <c r="DJ192" s="1">
        <v>2.7970000000000002</v>
      </c>
      <c r="DK192" s="1">
        <v>1.399</v>
      </c>
      <c r="DL192" s="1">
        <v>2.8660000000000001</v>
      </c>
      <c r="DM192" s="1">
        <v>4.0529999999999999</v>
      </c>
      <c r="DN192" s="1">
        <v>6.2089999999999996</v>
      </c>
      <c r="DO192" s="1">
        <v>8.3079999999999998</v>
      </c>
      <c r="DP192" s="1">
        <v>9.4369999999999994</v>
      </c>
      <c r="DQ192" s="1">
        <v>0.30546499258905402</v>
      </c>
      <c r="DS192" s="85"/>
      <c r="DT192" s="13">
        <v>2019</v>
      </c>
      <c r="DU192" s="7">
        <v>0.64384273129776604</v>
      </c>
      <c r="DV192" s="7">
        <v>0.30210756141623502</v>
      </c>
      <c r="DW192" s="7">
        <v>0.113339796467049</v>
      </c>
      <c r="DX192" s="7">
        <v>0.17209632712481601</v>
      </c>
      <c r="DY192" s="7">
        <v>0.25264904043039199</v>
      </c>
      <c r="DZ192" s="7">
        <v>0.25264904043039199</v>
      </c>
      <c r="EA192" s="7">
        <v>0.48908121735937898</v>
      </c>
      <c r="EB192" s="7">
        <v>0.25264904043039199</v>
      </c>
      <c r="EC192" s="7">
        <v>0.72855059724446503</v>
      </c>
      <c r="EE192" s="84"/>
      <c r="EF192" s="9">
        <v>2018</v>
      </c>
      <c r="EG192" s="10">
        <v>3</v>
      </c>
      <c r="EH192" s="1">
        <v>6.3879999999999999</v>
      </c>
      <c r="EI192" s="1">
        <v>11.286</v>
      </c>
      <c r="EJ192" s="1">
        <v>3.359</v>
      </c>
      <c r="EK192" s="1">
        <v>1.94</v>
      </c>
      <c r="EL192" s="1">
        <v>4.2919999999999998</v>
      </c>
      <c r="EM192" s="1">
        <v>4.4509999999999996</v>
      </c>
      <c r="EN192" s="1">
        <v>4.6100000000000003</v>
      </c>
      <c r="EO192" s="1">
        <v>7.4370000000000003</v>
      </c>
      <c r="EP192" s="1">
        <v>10.263</v>
      </c>
      <c r="EQ192" s="1">
        <v>0.64469127515249103</v>
      </c>
      <c r="ES192" s="85"/>
      <c r="ET192" s="13">
        <v>2019</v>
      </c>
      <c r="EU192" s="7">
        <v>0.14216305513386601</v>
      </c>
      <c r="EV192" s="7">
        <v>0.14216305513386601</v>
      </c>
      <c r="EW192" s="7">
        <v>0.31969369011640097</v>
      </c>
      <c r="EX192" s="7">
        <v>0.31969369011640097</v>
      </c>
      <c r="EY192" s="7">
        <v>0.31969369011640097</v>
      </c>
      <c r="EZ192" s="7">
        <v>0.61509386814334099</v>
      </c>
      <c r="FA192" s="7">
        <v>0.70565069419994297</v>
      </c>
      <c r="FB192" s="7">
        <v>7.1008328400244403E-2</v>
      </c>
      <c r="FC192" s="7">
        <v>0.53048823959341596</v>
      </c>
    </row>
    <row r="193" spans="5:159" x14ac:dyDescent="0.3">
      <c r="E193" s="85"/>
      <c r="F193" s="13">
        <v>2019</v>
      </c>
      <c r="G193" s="14">
        <v>27</v>
      </c>
      <c r="H193" s="7">
        <v>8.5039999999999996</v>
      </c>
      <c r="I193" s="7">
        <v>23.75</v>
      </c>
      <c r="J193" s="7">
        <v>4.8730000000000002</v>
      </c>
      <c r="K193" s="7">
        <v>0.93799999999999994</v>
      </c>
      <c r="L193" s="7">
        <v>2.524</v>
      </c>
      <c r="M193" s="7">
        <v>4.742</v>
      </c>
      <c r="N193" s="7">
        <v>7.2359999999999998</v>
      </c>
      <c r="O193" s="7">
        <v>10.823</v>
      </c>
      <c r="P193" s="7">
        <v>20.89</v>
      </c>
      <c r="Q193" s="7">
        <v>1.74389149945959E-6</v>
      </c>
      <c r="S193" s="83" t="str">
        <f>E214</f>
        <v>Taxa Anemia</v>
      </c>
      <c r="T193" s="11">
        <v>2011</v>
      </c>
      <c r="U193" s="6">
        <v>4.7342158344725202E-2</v>
      </c>
      <c r="V193" s="6"/>
      <c r="W193" s="6"/>
      <c r="X193" s="6"/>
      <c r="Y193" s="6"/>
      <c r="Z193" s="6"/>
      <c r="AA193" s="6"/>
      <c r="AB193" s="6"/>
      <c r="AC193" s="6"/>
      <c r="AE193" s="85"/>
      <c r="AF193" s="13">
        <v>2019</v>
      </c>
      <c r="AG193" s="14">
        <v>4</v>
      </c>
      <c r="AH193" s="7">
        <v>6.0609999999999999</v>
      </c>
      <c r="AI193" s="7">
        <v>8.1319999999999997</v>
      </c>
      <c r="AJ193" s="7">
        <v>2.8519999999999999</v>
      </c>
      <c r="AK193" s="7">
        <v>1.4259999999999999</v>
      </c>
      <c r="AL193" s="7">
        <v>3.851</v>
      </c>
      <c r="AM193" s="7">
        <v>4.1070000000000002</v>
      </c>
      <c r="AN193" s="7">
        <v>5.1280000000000001</v>
      </c>
      <c r="AO193" s="7">
        <v>8.0139999999999993</v>
      </c>
      <c r="AP193" s="7">
        <v>10.135999999999999</v>
      </c>
      <c r="AQ193" s="7">
        <v>1.28948247245751E-2</v>
      </c>
      <c r="AS193" s="83" t="str">
        <f>AE214</f>
        <v>Taxa Deficiências Nutricionais</v>
      </c>
      <c r="AT193" s="11">
        <v>2011</v>
      </c>
      <c r="AU193" s="6">
        <v>0.82963758371807295</v>
      </c>
      <c r="AV193" s="6"/>
      <c r="AW193" s="6"/>
      <c r="AX193" s="6"/>
      <c r="AY193" s="6"/>
      <c r="AZ193" s="6"/>
      <c r="BA193" s="6"/>
      <c r="BB193" s="6"/>
      <c r="BC193" s="6"/>
      <c r="BE193" s="85"/>
      <c r="BF193" s="13">
        <v>2019</v>
      </c>
      <c r="BG193" s="14">
        <v>9</v>
      </c>
      <c r="BH193" s="7">
        <v>10.047000000000001</v>
      </c>
      <c r="BI193" s="7">
        <v>30.635000000000002</v>
      </c>
      <c r="BJ193" s="7">
        <v>5.5350000000000001</v>
      </c>
      <c r="BK193" s="7">
        <v>1.845</v>
      </c>
      <c r="BL193" s="7">
        <v>4.0460000000000003</v>
      </c>
      <c r="BM193" s="7">
        <v>5.6740000000000004</v>
      </c>
      <c r="BN193" s="7">
        <v>9.0030000000000001</v>
      </c>
      <c r="BO193" s="7">
        <v>12.163</v>
      </c>
      <c r="BP193" s="7">
        <v>20.89</v>
      </c>
      <c r="BQ193" s="7">
        <v>4.5764119979001899E-2</v>
      </c>
      <c r="BS193" s="83" t="str">
        <f>BE214</f>
        <v>Taxa Anemia</v>
      </c>
      <c r="BT193" s="11">
        <v>2011</v>
      </c>
      <c r="BU193" s="6">
        <v>0.15507650243209001</v>
      </c>
      <c r="BV193" s="6"/>
      <c r="BW193" s="6"/>
      <c r="BX193" s="6"/>
      <c r="BY193" s="6"/>
      <c r="BZ193" s="6"/>
      <c r="CA193" s="6"/>
      <c r="CB193" s="6"/>
      <c r="CC193" s="6"/>
      <c r="CE193" s="85"/>
      <c r="CF193" s="13">
        <v>2019</v>
      </c>
      <c r="CG193" s="14">
        <v>7</v>
      </c>
      <c r="CH193" s="7">
        <v>10.052</v>
      </c>
      <c r="CI193" s="7">
        <v>33.405000000000001</v>
      </c>
      <c r="CJ193" s="7">
        <v>5.78</v>
      </c>
      <c r="CK193" s="7">
        <v>2.1850000000000001</v>
      </c>
      <c r="CL193" s="7">
        <v>4.6660000000000004</v>
      </c>
      <c r="CM193" s="7">
        <v>6.0270000000000001</v>
      </c>
      <c r="CN193" s="7">
        <v>7.9720000000000004</v>
      </c>
      <c r="CO193" s="7">
        <v>12.42</v>
      </c>
      <c r="CP193" s="7">
        <v>20.83</v>
      </c>
      <c r="CQ193" s="7">
        <v>2.7494253539317299E-2</v>
      </c>
      <c r="CS193" s="83" t="str">
        <f>CE214</f>
        <v>Taxa Deficiências Nutricionais</v>
      </c>
      <c r="CT193" s="11">
        <v>2011</v>
      </c>
      <c r="CU193" s="6">
        <v>0.174679203767868</v>
      </c>
      <c r="CV193" s="6"/>
      <c r="CW193" s="6"/>
      <c r="CX193" s="6"/>
      <c r="CY193" s="6"/>
      <c r="CZ193" s="6"/>
      <c r="DA193" s="6"/>
      <c r="DB193" s="6"/>
      <c r="DC193" s="6"/>
      <c r="DE193" s="85"/>
      <c r="DF193" s="13">
        <v>2019</v>
      </c>
      <c r="DG193" s="14">
        <v>4</v>
      </c>
      <c r="DH193" s="7">
        <v>6.34</v>
      </c>
      <c r="DI193" s="7">
        <v>11.821</v>
      </c>
      <c r="DJ193" s="7">
        <v>3.4380000000000002</v>
      </c>
      <c r="DK193" s="7">
        <v>1.7190000000000001</v>
      </c>
      <c r="DL193" s="7">
        <v>2.524</v>
      </c>
      <c r="DM193" s="7">
        <v>3.835</v>
      </c>
      <c r="DN193" s="7">
        <v>6.0640000000000001</v>
      </c>
      <c r="DO193" s="7">
        <v>8.8439999999999994</v>
      </c>
      <c r="DP193" s="7">
        <v>10.706</v>
      </c>
      <c r="DQ193" s="7">
        <v>0.30546499258905402</v>
      </c>
      <c r="DS193" s="83" t="str">
        <f>DE214</f>
        <v>Taxa Deficiências Nutricionais</v>
      </c>
      <c r="DT193" s="11">
        <v>2011</v>
      </c>
      <c r="DU193" s="6">
        <v>0.25833091632513999</v>
      </c>
      <c r="DV193" s="6"/>
      <c r="DW193" s="6"/>
      <c r="DX193" s="6"/>
      <c r="DY193" s="6"/>
      <c r="DZ193" s="6"/>
      <c r="EA193" s="6"/>
      <c r="EB193" s="6"/>
      <c r="EC193" s="6"/>
      <c r="EE193" s="85"/>
      <c r="EF193" s="13">
        <v>2019</v>
      </c>
      <c r="EG193" s="14">
        <v>3</v>
      </c>
      <c r="EH193" s="7">
        <v>6.4089999999999998</v>
      </c>
      <c r="EI193" s="7">
        <v>9.0709999999999997</v>
      </c>
      <c r="EJ193" s="7">
        <v>3.012</v>
      </c>
      <c r="EK193" s="7">
        <v>1.7390000000000001</v>
      </c>
      <c r="EL193" s="7">
        <v>4.0670000000000002</v>
      </c>
      <c r="EM193" s="7">
        <v>4.71</v>
      </c>
      <c r="EN193" s="7">
        <v>5.3540000000000001</v>
      </c>
      <c r="EO193" s="7">
        <v>7.58</v>
      </c>
      <c r="EP193" s="7">
        <v>9.8070000000000004</v>
      </c>
      <c r="EQ193" s="7">
        <v>0.64469127515249103</v>
      </c>
      <c r="ES193" s="83" t="str">
        <f>EE214</f>
        <v>Taxa Deficiências Nutricionais</v>
      </c>
      <c r="ET193" s="11">
        <v>2011</v>
      </c>
      <c r="EU193" s="6">
        <v>0.90323647527707096</v>
      </c>
      <c r="EV193" s="6"/>
      <c r="EW193" s="6"/>
      <c r="EX193" s="6"/>
      <c r="EY193" s="6"/>
      <c r="EZ193" s="6"/>
      <c r="FA193" s="6"/>
      <c r="FB193" s="6"/>
      <c r="FC193" s="6"/>
    </row>
    <row r="194" spans="5:159" x14ac:dyDescent="0.3">
      <c r="E194" s="83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S194" s="84"/>
      <c r="T194" s="9">
        <v>2012</v>
      </c>
      <c r="U194" s="1">
        <v>7.1348932385625896E-3</v>
      </c>
      <c r="V194" s="1">
        <v>0.471858653014467</v>
      </c>
      <c r="AE194" s="83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AS194" s="84"/>
      <c r="AT194" s="9">
        <v>2012</v>
      </c>
      <c r="AU194" s="1">
        <v>0.39248072071864998</v>
      </c>
      <c r="AV194" s="1">
        <v>0.28694540280397501</v>
      </c>
      <c r="BE194" s="83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BS194" s="84"/>
      <c r="BT194" s="9">
        <v>2012</v>
      </c>
      <c r="BU194" s="1">
        <v>4.62013750022994E-2</v>
      </c>
      <c r="BV194" s="1">
        <v>0.55592706120785496</v>
      </c>
      <c r="CE194" s="83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CS194" s="84"/>
      <c r="CT194" s="9">
        <v>2012</v>
      </c>
      <c r="CU194" s="1">
        <v>0.20966360334898099</v>
      </c>
      <c r="CV194" s="1">
        <v>0.91613162916787105</v>
      </c>
      <c r="DE194" s="83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DS194" s="84"/>
      <c r="DT194" s="9">
        <v>2012</v>
      </c>
      <c r="DU194" s="1">
        <v>0.12399445754364601</v>
      </c>
      <c r="DV194" s="1">
        <v>0.66844507805581399</v>
      </c>
      <c r="EE194" s="83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  <c r="ES194" s="84"/>
      <c r="ET194" s="9">
        <v>2012</v>
      </c>
      <c r="EU194" s="1">
        <v>0.80800938511820497</v>
      </c>
      <c r="EV194" s="1">
        <v>0.90323647527707096</v>
      </c>
    </row>
    <row r="195" spans="5:159" x14ac:dyDescent="0.3">
      <c r="E195" s="84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S195" s="84"/>
      <c r="T195" s="9">
        <v>2013</v>
      </c>
      <c r="U195" s="1">
        <v>1.7236400567717501E-3</v>
      </c>
      <c r="V195" s="1">
        <v>0.24038209949245701</v>
      </c>
      <c r="W195" s="1">
        <v>0.64852802829829403</v>
      </c>
      <c r="AE195" s="84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AS195" s="84"/>
      <c r="AT195" s="9">
        <v>2013</v>
      </c>
      <c r="AU195" s="1">
        <v>9.3588098905038899E-2</v>
      </c>
      <c r="AV195" s="1">
        <v>6.0963939439269803E-2</v>
      </c>
      <c r="AW195" s="1">
        <v>0.39248072071864998</v>
      </c>
      <c r="BE195" s="84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BS195" s="84"/>
      <c r="BT195" s="9">
        <v>2013</v>
      </c>
      <c r="BU195" s="1">
        <v>6.7545642422923904E-3</v>
      </c>
      <c r="BV195" s="1">
        <v>0.180485852656767</v>
      </c>
      <c r="BW195" s="1">
        <v>0.449311876596386</v>
      </c>
      <c r="CE195" s="84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CS195" s="84"/>
      <c r="CT195" s="9">
        <v>2013</v>
      </c>
      <c r="CU195" s="1">
        <v>7.7666927461282703E-2</v>
      </c>
      <c r="CV195" s="1">
        <v>0.67382475536324804</v>
      </c>
      <c r="CW195" s="1">
        <v>0.59896697188984005</v>
      </c>
      <c r="DE195" s="84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DS195" s="84"/>
      <c r="DT195" s="9">
        <v>2013</v>
      </c>
      <c r="DU195" s="1">
        <v>3.9387298818951699E-2</v>
      </c>
      <c r="DV195" s="1">
        <v>0.32129078838740299</v>
      </c>
      <c r="DW195" s="1">
        <v>0.56848645044872204</v>
      </c>
      <c r="EE195" s="84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  <c r="ES195" s="84"/>
      <c r="ET195" s="9">
        <v>2013</v>
      </c>
      <c r="EU195" s="1">
        <v>0.28173703416212298</v>
      </c>
      <c r="EV195" s="1">
        <v>0.23343949351330201</v>
      </c>
      <c r="EW195" s="1">
        <v>0.19177659547070999</v>
      </c>
    </row>
    <row r="196" spans="5:159" x14ac:dyDescent="0.3">
      <c r="E196" s="84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S196" s="84"/>
      <c r="T196" s="9">
        <v>2014</v>
      </c>
      <c r="U196" s="1">
        <v>4.5710139932025E-4</v>
      </c>
      <c r="V196" s="1">
        <v>0.119790862184855</v>
      </c>
      <c r="W196" s="1">
        <v>0.40135699303724798</v>
      </c>
      <c r="X196" s="1">
        <v>0.70107986992703397</v>
      </c>
      <c r="AE196" s="84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AS196" s="84"/>
      <c r="AT196" s="9">
        <v>2014</v>
      </c>
      <c r="AU196" s="1">
        <v>3.15206423025455E-4</v>
      </c>
      <c r="AV196" s="1">
        <v>1.7660808814244099E-4</v>
      </c>
      <c r="AW196" s="1">
        <v>3.0179185277199E-3</v>
      </c>
      <c r="AX196" s="1">
        <v>2.40982367105834E-2</v>
      </c>
      <c r="BE196" s="84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BS196" s="84"/>
      <c r="BT196" s="9">
        <v>2014</v>
      </c>
      <c r="BU196" s="1">
        <v>1.7336868157176999E-3</v>
      </c>
      <c r="BV196" s="1">
        <v>7.3338062265791398E-2</v>
      </c>
      <c r="BW196" s="1">
        <v>0.22434491816708299</v>
      </c>
      <c r="BX196" s="1">
        <v>0.64341957897121804</v>
      </c>
      <c r="CE196" s="84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CS196" s="84"/>
      <c r="CT196" s="9">
        <v>2014</v>
      </c>
      <c r="CU196" s="1">
        <v>0.59896697188984005</v>
      </c>
      <c r="CV196" s="1">
        <v>0.40105683672297499</v>
      </c>
      <c r="CW196" s="1">
        <v>0.462136495911324</v>
      </c>
      <c r="CX196" s="1">
        <v>0.20966360334898099</v>
      </c>
      <c r="DE196" s="84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DS196" s="84"/>
      <c r="DT196" s="9">
        <v>2014</v>
      </c>
      <c r="DU196" s="1">
        <v>0.20491525807101699</v>
      </c>
      <c r="DV196" s="1">
        <v>0.88630590498776796</v>
      </c>
      <c r="DW196" s="1">
        <v>0.775034734259748</v>
      </c>
      <c r="DX196" s="1">
        <v>0.39410688290510898</v>
      </c>
      <c r="EE196" s="84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  <c r="ES196" s="84"/>
      <c r="ET196" s="9">
        <v>2014</v>
      </c>
      <c r="EU196" s="1">
        <v>0.90323647527707096</v>
      </c>
      <c r="EV196" s="1">
        <v>1</v>
      </c>
      <c r="EW196" s="1">
        <v>0.90323647527707096</v>
      </c>
      <c r="EX196" s="1">
        <v>0.23343949351330201</v>
      </c>
    </row>
    <row r="197" spans="5:159" x14ac:dyDescent="0.3">
      <c r="E197" s="84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S197" s="84"/>
      <c r="T197" s="9">
        <v>2015</v>
      </c>
      <c r="U197" s="1">
        <v>2.9672441179635499E-3</v>
      </c>
      <c r="V197" s="1">
        <v>0.31407569773035798</v>
      </c>
      <c r="W197" s="1">
        <v>0.77341009342697797</v>
      </c>
      <c r="X197" s="1">
        <v>0.86661352696781702</v>
      </c>
      <c r="Y197" s="1">
        <v>0.58114668145818005</v>
      </c>
      <c r="AE197" s="84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AS197" s="84"/>
      <c r="AT197" s="9">
        <v>2015</v>
      </c>
      <c r="AU197" s="1">
        <v>5.1864727819885296E-3</v>
      </c>
      <c r="AV197" s="1">
        <v>3.0179185277199E-3</v>
      </c>
      <c r="AW197" s="1">
        <v>3.87566465734904E-2</v>
      </c>
      <c r="AX197" s="1">
        <v>0.203385706463212</v>
      </c>
      <c r="AY197" s="1">
        <v>0.28694540280397501</v>
      </c>
      <c r="BE197" s="84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BS197" s="84"/>
      <c r="BT197" s="9">
        <v>2015</v>
      </c>
      <c r="BU197" s="1">
        <v>5.3272113652695196E-3</v>
      </c>
      <c r="BV197" s="1">
        <v>0.15507650243209001</v>
      </c>
      <c r="BW197" s="1">
        <v>0.40077801673183</v>
      </c>
      <c r="BX197" s="1">
        <v>0.93287455453030899</v>
      </c>
      <c r="BY197" s="1">
        <v>0.70480012909567002</v>
      </c>
      <c r="CE197" s="84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CS197" s="84"/>
      <c r="CT197" s="9">
        <v>2015</v>
      </c>
      <c r="CU197" s="1">
        <v>0.83321284794922801</v>
      </c>
      <c r="CV197" s="1">
        <v>0.11834532349320399</v>
      </c>
      <c r="CW197" s="1">
        <v>0.14435828420932101</v>
      </c>
      <c r="CX197" s="1">
        <v>4.9412412516352901E-2</v>
      </c>
      <c r="CY197" s="1">
        <v>0.462136495911324</v>
      </c>
      <c r="DE197" s="84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DS197" s="84"/>
      <c r="DT197" s="9">
        <v>2015</v>
      </c>
      <c r="DU197" s="1">
        <v>7.1450560127058305E-2</v>
      </c>
      <c r="DV197" s="1">
        <v>0.47669030045935101</v>
      </c>
      <c r="DW197" s="1">
        <v>0.775034734259748</v>
      </c>
      <c r="DX197" s="1">
        <v>0.775034734259748</v>
      </c>
      <c r="DY197" s="1">
        <v>0.56848645044872204</v>
      </c>
      <c r="EE197" s="84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  <c r="ES197" s="84"/>
      <c r="ET197" s="9">
        <v>2015</v>
      </c>
      <c r="EU197" s="1">
        <v>0.90323647527707096</v>
      </c>
      <c r="EV197" s="1">
        <v>0.80800938511820497</v>
      </c>
      <c r="EW197" s="1">
        <v>0.71577494520526697</v>
      </c>
      <c r="EX197" s="1">
        <v>0.33701433554868698</v>
      </c>
      <c r="EY197" s="1">
        <v>0.80800938511820497</v>
      </c>
    </row>
    <row r="198" spans="5:159" x14ac:dyDescent="0.3">
      <c r="E198" s="84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S198" s="84"/>
      <c r="T198" s="9">
        <v>2016</v>
      </c>
      <c r="U198" s="1">
        <v>6.1936061281752004E-3</v>
      </c>
      <c r="V198" s="1">
        <v>0.44286539479703302</v>
      </c>
      <c r="W198" s="1">
        <v>0.96172393703724002</v>
      </c>
      <c r="X198" s="1">
        <v>0.68338650336908802</v>
      </c>
      <c r="Y198" s="1">
        <v>0.428761929464269</v>
      </c>
      <c r="Z198" s="1">
        <v>0.81037868309941696</v>
      </c>
      <c r="AE198" s="84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AS198" s="84"/>
      <c r="AT198" s="9">
        <v>2016</v>
      </c>
      <c r="AU198" s="1">
        <v>3.15206423025455E-4</v>
      </c>
      <c r="AV198" s="1">
        <v>1.7660808814244099E-4</v>
      </c>
      <c r="AW198" s="1">
        <v>3.0179185277199E-3</v>
      </c>
      <c r="AX198" s="1">
        <v>2.40982367105834E-2</v>
      </c>
      <c r="AY198" s="1">
        <v>1</v>
      </c>
      <c r="AZ198" s="1">
        <v>0.28694540280397501</v>
      </c>
      <c r="BE198" s="84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BS198" s="84"/>
      <c r="BT198" s="9">
        <v>2016</v>
      </c>
      <c r="BU198" s="1">
        <v>2.54378297682172E-2</v>
      </c>
      <c r="BV198" s="1">
        <v>0.40077801673183</v>
      </c>
      <c r="BW198" s="1">
        <v>0.80054934639639797</v>
      </c>
      <c r="BX198" s="1">
        <v>0.61360439630332098</v>
      </c>
      <c r="BY198" s="1">
        <v>0.33429296555692001</v>
      </c>
      <c r="BZ198" s="1">
        <v>0.55592706120785496</v>
      </c>
      <c r="CE198" s="84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CS198" s="84"/>
      <c r="CT198" s="9">
        <v>2016</v>
      </c>
      <c r="CU198" s="1">
        <v>0.34523005504106902</v>
      </c>
      <c r="CV198" s="1">
        <v>2.3708553159788599E-2</v>
      </c>
      <c r="CW198" s="1">
        <v>3.0505459550267601E-2</v>
      </c>
      <c r="CX198" s="1">
        <v>8.0727648260814806E-3</v>
      </c>
      <c r="CY198" s="1">
        <v>0.14435828420932101</v>
      </c>
      <c r="CZ198" s="1">
        <v>0.462136495911324</v>
      </c>
      <c r="DE198" s="84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DS198" s="84"/>
      <c r="DT198" s="9">
        <v>2016</v>
      </c>
      <c r="DU198" s="1">
        <v>8.4801288193333299E-4</v>
      </c>
      <c r="DV198" s="1">
        <v>1.5000344826222299E-2</v>
      </c>
      <c r="DW198" s="1">
        <v>3.9387298818951699E-2</v>
      </c>
      <c r="DX198" s="1">
        <v>0.12399445754364601</v>
      </c>
      <c r="DY198" s="1">
        <v>2.0875781488055498E-2</v>
      </c>
      <c r="DZ198" s="1">
        <v>7.1450560127058305E-2</v>
      </c>
      <c r="EE198" s="84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  <c r="ES198" s="84"/>
      <c r="ET198" s="9">
        <v>2016</v>
      </c>
      <c r="EU198" s="1">
        <v>0.71577494520526697</v>
      </c>
      <c r="EV198" s="1">
        <v>0.80800938511820497</v>
      </c>
      <c r="EW198" s="1">
        <v>0.90323647527707096</v>
      </c>
      <c r="EX198" s="1">
        <v>0.156271737160497</v>
      </c>
      <c r="EY198" s="1">
        <v>0.80800938511820497</v>
      </c>
      <c r="EZ198" s="1">
        <v>0.62783650317020501</v>
      </c>
    </row>
    <row r="199" spans="5:159" x14ac:dyDescent="0.3">
      <c r="E199" s="84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S199" s="84"/>
      <c r="T199" s="9">
        <v>2017</v>
      </c>
      <c r="U199" s="1">
        <v>5.4308953583730602E-4</v>
      </c>
      <c r="V199" s="1">
        <v>0.131548973631194</v>
      </c>
      <c r="W199" s="1">
        <v>0.428761929464269</v>
      </c>
      <c r="X199" s="1">
        <v>0.73695179619228002</v>
      </c>
      <c r="Y199" s="1">
        <v>0.96172393703724002</v>
      </c>
      <c r="Z199" s="1">
        <v>0.61442792481362796</v>
      </c>
      <c r="AA199" s="1">
        <v>0.45723213629777099</v>
      </c>
      <c r="AE199" s="84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AS199" s="84"/>
      <c r="AT199" s="9">
        <v>2017</v>
      </c>
      <c r="AU199" s="1">
        <v>3.06999338311991E-5</v>
      </c>
      <c r="AV199" s="1">
        <v>1.71311810304478E-5</v>
      </c>
      <c r="AW199" s="1">
        <v>3.15206423025455E-4</v>
      </c>
      <c r="AX199" s="1">
        <v>3.0179185277199E-3</v>
      </c>
      <c r="AY199" s="1">
        <v>0.39248072071864998</v>
      </c>
      <c r="AZ199" s="1">
        <v>6.0963939439269803E-2</v>
      </c>
      <c r="BA199" s="1">
        <v>0.39248072071864998</v>
      </c>
      <c r="BE199" s="84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BS199" s="84"/>
      <c r="BT199" s="9">
        <v>2017</v>
      </c>
      <c r="BU199" s="1">
        <v>6.8329261815814604E-4</v>
      </c>
      <c r="BV199" s="1">
        <v>3.8059589288954303E-2</v>
      </c>
      <c r="BW199" s="1">
        <v>0.13253220131596199</v>
      </c>
      <c r="BX199" s="1">
        <v>0.449311876596386</v>
      </c>
      <c r="BY199" s="1">
        <v>0.768208905687216</v>
      </c>
      <c r="BZ199" s="1">
        <v>0.50108608792535603</v>
      </c>
      <c r="CA199" s="1">
        <v>0.20893373433790599</v>
      </c>
      <c r="CE199" s="84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CS199" s="84"/>
      <c r="CT199" s="9">
        <v>2017</v>
      </c>
      <c r="CU199" s="1">
        <v>3.0505459550267601E-2</v>
      </c>
      <c r="CV199" s="1">
        <v>6.9778462267782002E-4</v>
      </c>
      <c r="CW199" s="1">
        <v>9.65743359700504E-4</v>
      </c>
      <c r="CX199" s="1">
        <v>1.8158511061834801E-4</v>
      </c>
      <c r="CY199" s="1">
        <v>8.0727648260814806E-3</v>
      </c>
      <c r="CZ199" s="1">
        <v>4.9412412516352901E-2</v>
      </c>
      <c r="DA199" s="1">
        <v>0.20966360334898099</v>
      </c>
      <c r="DE199" s="84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DS199" s="84"/>
      <c r="DT199" s="9">
        <v>2017</v>
      </c>
      <c r="DU199" s="1">
        <v>3.9657056071315701E-4</v>
      </c>
      <c r="DV199" s="1">
        <v>7.5698664099806004E-3</v>
      </c>
      <c r="DW199" s="1">
        <v>2.0875781488055498E-2</v>
      </c>
      <c r="DX199" s="1">
        <v>7.1450560127058305E-2</v>
      </c>
      <c r="DY199" s="1">
        <v>1.0694350704799301E-2</v>
      </c>
      <c r="DZ199" s="1">
        <v>3.9387298818951699E-2</v>
      </c>
      <c r="EA199" s="1">
        <v>0.775034734259748</v>
      </c>
      <c r="EE199" s="84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  <c r="ES199" s="84"/>
      <c r="ET199" s="9">
        <v>2017</v>
      </c>
      <c r="EU199" s="1">
        <v>0.80800938511820497</v>
      </c>
      <c r="EV199" s="1">
        <v>0.71577494520526697</v>
      </c>
      <c r="EW199" s="1">
        <v>0.62783650317020501</v>
      </c>
      <c r="EX199" s="1">
        <v>0.39943980407532298</v>
      </c>
      <c r="EY199" s="1">
        <v>0.71577494520526697</v>
      </c>
      <c r="EZ199" s="1">
        <v>0.90323647527707096</v>
      </c>
      <c r="FA199" s="1">
        <v>0.54528595428513504</v>
      </c>
    </row>
    <row r="200" spans="5:159" x14ac:dyDescent="0.3">
      <c r="E200" s="84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S200" s="84"/>
      <c r="T200" s="9">
        <v>2018</v>
      </c>
      <c r="U200" s="1">
        <v>1.3171175689800099E-2</v>
      </c>
      <c r="V200" s="1">
        <v>0.61442792481362796</v>
      </c>
      <c r="W200" s="1">
        <v>0.82902959998951198</v>
      </c>
      <c r="X200" s="1">
        <v>0.50187516494200501</v>
      </c>
      <c r="Y200" s="1">
        <v>0.29163856952378697</v>
      </c>
      <c r="Z200" s="1">
        <v>0.61442792481362796</v>
      </c>
      <c r="AA200" s="1">
        <v>0.79183549807499098</v>
      </c>
      <c r="AB200" s="1">
        <v>0.31407569773035798</v>
      </c>
      <c r="AE200" s="84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AS200" s="84"/>
      <c r="AT200" s="9">
        <v>2018</v>
      </c>
      <c r="AU200" s="1">
        <v>9.5741008359358402E-6</v>
      </c>
      <c r="AV200" s="1">
        <v>5.3630406583389598E-6</v>
      </c>
      <c r="AW200" s="1">
        <v>9.8676866932097699E-5</v>
      </c>
      <c r="AX200" s="1">
        <v>9.8998868773475307E-4</v>
      </c>
      <c r="AY200" s="1">
        <v>0.203385706463212</v>
      </c>
      <c r="AZ200" s="1">
        <v>2.40982367105834E-2</v>
      </c>
      <c r="BA200" s="1">
        <v>0.203385706463212</v>
      </c>
      <c r="BB200" s="1">
        <v>0.66736096792430899</v>
      </c>
      <c r="BE200" s="84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BS200" s="84"/>
      <c r="BT200" s="9">
        <v>2018</v>
      </c>
      <c r="BU200" s="1">
        <v>3.1193535918329199E-2</v>
      </c>
      <c r="BV200" s="1">
        <v>0.449311876596386</v>
      </c>
      <c r="BW200" s="1">
        <v>0.86623321255157604</v>
      </c>
      <c r="BX200" s="1">
        <v>0.55592706120785496</v>
      </c>
      <c r="BY200" s="1">
        <v>0.29425030559000798</v>
      </c>
      <c r="BZ200" s="1">
        <v>0.50108608792535603</v>
      </c>
      <c r="CA200" s="1">
        <v>0.93287455453030899</v>
      </c>
      <c r="CB200" s="1">
        <v>0.180485852656767</v>
      </c>
      <c r="CE200" s="84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CS200" s="84"/>
      <c r="CT200" s="9">
        <v>2018</v>
      </c>
      <c r="CU200" s="1">
        <v>0.29475710983813003</v>
      </c>
      <c r="CV200" s="1">
        <v>1.8296170750940199E-2</v>
      </c>
      <c r="CW200" s="1">
        <v>2.3708553159788599E-2</v>
      </c>
      <c r="CX200" s="1">
        <v>6.0664119989420904E-3</v>
      </c>
      <c r="CY200" s="1">
        <v>0.11834532349320399</v>
      </c>
      <c r="CZ200" s="1">
        <v>0.40105683672297499</v>
      </c>
      <c r="DA200" s="1">
        <v>0.91613162916787105</v>
      </c>
      <c r="DB200" s="1">
        <v>0.24961342735174</v>
      </c>
      <c r="DE200" s="84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DS200" s="84"/>
      <c r="DT200" s="9">
        <v>2018</v>
      </c>
      <c r="DU200" s="1">
        <v>5.3233363143002201E-3</v>
      </c>
      <c r="DV200" s="1">
        <v>7.1450560127058305E-2</v>
      </c>
      <c r="DW200" s="1">
        <v>0.16041781560815099</v>
      </c>
      <c r="DX200" s="1">
        <v>0.39410688290510898</v>
      </c>
      <c r="DY200" s="1">
        <v>9.4676101004662699E-2</v>
      </c>
      <c r="DZ200" s="1">
        <v>0.25833091632513999</v>
      </c>
      <c r="EA200" s="1">
        <v>0.47669030045935101</v>
      </c>
      <c r="EB200" s="1">
        <v>0.32129078838740299</v>
      </c>
      <c r="EE200" s="84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  <c r="ES200" s="84"/>
      <c r="ET200" s="9">
        <v>2018</v>
      </c>
      <c r="EU200" s="1">
        <v>0.468963777096566</v>
      </c>
      <c r="EV200" s="1">
        <v>0.54528595428513504</v>
      </c>
      <c r="EW200" s="1">
        <v>0.62783650317020501</v>
      </c>
      <c r="EX200" s="1">
        <v>8.08775340114051E-2</v>
      </c>
      <c r="EY200" s="1">
        <v>0.54528595428513504</v>
      </c>
      <c r="EZ200" s="1">
        <v>0.39943980407532298</v>
      </c>
      <c r="FA200" s="1">
        <v>0.71577494520526697</v>
      </c>
      <c r="FB200" s="1">
        <v>0.33701433554868698</v>
      </c>
    </row>
    <row r="201" spans="5:159" x14ac:dyDescent="0.3">
      <c r="E201" s="84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S201" s="85"/>
      <c r="T201" s="13">
        <v>2019</v>
      </c>
      <c r="U201" s="7">
        <v>6.4407104052408297E-4</v>
      </c>
      <c r="V201" s="7">
        <v>0.14418857468706101</v>
      </c>
      <c r="W201" s="7">
        <v>0.45723213629777099</v>
      </c>
      <c r="X201" s="7">
        <v>0.77341009342697797</v>
      </c>
      <c r="Y201" s="7">
        <v>0.92353647203096501</v>
      </c>
      <c r="Z201" s="7">
        <v>0.64852802829829403</v>
      </c>
      <c r="AA201" s="7">
        <v>0.48674107530574401</v>
      </c>
      <c r="AB201" s="7">
        <v>0.96172393703724002</v>
      </c>
      <c r="AC201" s="7">
        <v>0.33762678936227702</v>
      </c>
      <c r="AE201" s="84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AS201" s="85"/>
      <c r="AT201" s="13">
        <v>2019</v>
      </c>
      <c r="AU201" s="7">
        <v>9.619551182657029E-7</v>
      </c>
      <c r="AV201" s="7">
        <v>5.4712258228222501E-7</v>
      </c>
      <c r="AW201" s="7">
        <v>9.5741008359358402E-6</v>
      </c>
      <c r="AX201" s="7">
        <v>9.8676866932097699E-5</v>
      </c>
      <c r="AY201" s="7">
        <v>3.87566465734904E-2</v>
      </c>
      <c r="AZ201" s="7">
        <v>3.0179185277199E-3</v>
      </c>
      <c r="BA201" s="7">
        <v>3.87566465734904E-2</v>
      </c>
      <c r="BB201" s="7">
        <v>0.203385706463212</v>
      </c>
      <c r="BC201" s="7">
        <v>0.39248072071864998</v>
      </c>
      <c r="BE201" s="84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BS201" s="85"/>
      <c r="BT201" s="13">
        <v>2019</v>
      </c>
      <c r="BU201" s="7">
        <v>4.5186548278354201E-4</v>
      </c>
      <c r="BV201" s="7">
        <v>2.8186679932588301E-2</v>
      </c>
      <c r="BW201" s="7">
        <v>0.10366604153027099</v>
      </c>
      <c r="BX201" s="7">
        <v>0.377764877582278</v>
      </c>
      <c r="BY201" s="7">
        <v>0.67383271283618296</v>
      </c>
      <c r="BZ201" s="7">
        <v>0.42463128626421098</v>
      </c>
      <c r="CA201" s="7">
        <v>0.167411714035928</v>
      </c>
      <c r="CB201" s="7">
        <v>0.89946340936866598</v>
      </c>
      <c r="CC201" s="7">
        <v>0.143457829861903</v>
      </c>
      <c r="CE201" s="84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CS201" s="85"/>
      <c r="CT201" s="13">
        <v>2019</v>
      </c>
      <c r="CU201" s="7">
        <v>3.8968119107570399E-2</v>
      </c>
      <c r="CV201" s="7">
        <v>9.65743359700504E-4</v>
      </c>
      <c r="CW201" s="7">
        <v>1.3299109481886E-3</v>
      </c>
      <c r="CX201" s="7">
        <v>2.5590692166682302E-4</v>
      </c>
      <c r="CY201" s="7">
        <v>1.06743881931801E-2</v>
      </c>
      <c r="CZ201" s="7">
        <v>6.2186616846526897E-2</v>
      </c>
      <c r="DA201" s="7">
        <v>0.24961342735174</v>
      </c>
      <c r="DB201" s="7">
        <v>0.91613162916787105</v>
      </c>
      <c r="DC201" s="7">
        <v>0.29475710983813003</v>
      </c>
      <c r="DE201" s="84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DS201" s="85"/>
      <c r="DT201" s="13">
        <v>2019</v>
      </c>
      <c r="DU201" s="7">
        <v>1.0694350704799301E-2</v>
      </c>
      <c r="DV201" s="7">
        <v>0.12399445754364601</v>
      </c>
      <c r="DW201" s="7">
        <v>0.25833091632513999</v>
      </c>
      <c r="DX201" s="7">
        <v>0.56848645044872204</v>
      </c>
      <c r="DY201" s="7">
        <v>0.16041781560815099</v>
      </c>
      <c r="DZ201" s="7">
        <v>0.39410688290510898</v>
      </c>
      <c r="EA201" s="7">
        <v>0.32129078838740299</v>
      </c>
      <c r="EB201" s="7">
        <v>0.20491525807101699</v>
      </c>
      <c r="EC201" s="7">
        <v>0.775034734259748</v>
      </c>
      <c r="EE201" s="84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  <c r="ES201" s="85"/>
      <c r="ET201" s="13">
        <v>2019</v>
      </c>
      <c r="EU201" s="7">
        <v>0.62783650317020501</v>
      </c>
      <c r="EV201" s="7">
        <v>0.71577494520526697</v>
      </c>
      <c r="EW201" s="7">
        <v>0.80800938511820497</v>
      </c>
      <c r="EX201" s="7">
        <v>0.12636157943311199</v>
      </c>
      <c r="EY201" s="7">
        <v>0.71577494520526697</v>
      </c>
      <c r="EZ201" s="7">
        <v>0.54528595428513504</v>
      </c>
      <c r="FA201" s="7">
        <v>0.90323647527707096</v>
      </c>
      <c r="FB201" s="7">
        <v>0.468963777096566</v>
      </c>
      <c r="FC201" s="7">
        <v>0.80800938511820497</v>
      </c>
    </row>
    <row r="202" spans="5:159" x14ac:dyDescent="0.3">
      <c r="E202" s="84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S202" s="83" t="str">
        <f>E224</f>
        <v>Taxa Deficiências Nutricionais</v>
      </c>
      <c r="T202" s="11">
        <v>2011</v>
      </c>
      <c r="U202" s="6">
        <v>0.80000419489824703</v>
      </c>
      <c r="V202" s="6"/>
      <c r="W202" s="6"/>
      <c r="X202" s="6"/>
      <c r="Y202" s="6"/>
      <c r="Z202" s="6"/>
      <c r="AA202" s="6"/>
      <c r="AB202" s="6"/>
      <c r="AC202" s="6"/>
      <c r="AE202" s="84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AS202" s="83" t="str">
        <f>AE224</f>
        <v>Taxa Diabetes</v>
      </c>
      <c r="AT202" s="11">
        <v>2011</v>
      </c>
      <c r="AU202" s="6">
        <v>0.79289633814384697</v>
      </c>
      <c r="AV202" s="6"/>
      <c r="AW202" s="6"/>
      <c r="AX202" s="6"/>
      <c r="AY202" s="6"/>
      <c r="AZ202" s="6"/>
      <c r="BA202" s="6"/>
      <c r="BB202" s="6"/>
      <c r="BC202" s="6"/>
      <c r="BE202" s="84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BS202" s="83" t="str">
        <f>BE224</f>
        <v>Taxa Deficiências Nutricionais</v>
      </c>
      <c r="BT202" s="11">
        <v>2011</v>
      </c>
      <c r="BU202" s="6">
        <v>0.32506869393054399</v>
      </c>
      <c r="BV202" s="6"/>
      <c r="BW202" s="6"/>
      <c r="BX202" s="6"/>
      <c r="BY202" s="6"/>
      <c r="BZ202" s="6"/>
      <c r="CA202" s="6"/>
      <c r="CB202" s="6"/>
      <c r="CC202" s="6"/>
      <c r="CE202" s="84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CS202" s="83" t="str">
        <f>CE224</f>
        <v>Taxa Diabetes</v>
      </c>
      <c r="CT202" s="11">
        <v>2011</v>
      </c>
      <c r="CU202" s="6">
        <v>0.31150162480037102</v>
      </c>
      <c r="CV202" s="6"/>
      <c r="CW202" s="6"/>
      <c r="CX202" s="6"/>
      <c r="CY202" s="6"/>
      <c r="CZ202" s="6"/>
      <c r="DA202" s="6"/>
      <c r="DB202" s="6"/>
      <c r="DC202" s="6"/>
      <c r="DE202" s="84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DS202" s="83" t="str">
        <f>DE224</f>
        <v>Taxa Diabetes</v>
      </c>
      <c r="DT202" s="11">
        <v>2011</v>
      </c>
      <c r="DU202" s="6">
        <v>0.91532426503967601</v>
      </c>
      <c r="DV202" s="6"/>
      <c r="DW202" s="6"/>
      <c r="DX202" s="6"/>
      <c r="DY202" s="6"/>
      <c r="DZ202" s="6"/>
      <c r="EA202" s="6"/>
      <c r="EB202" s="6"/>
      <c r="EC202" s="6"/>
      <c r="EE202" s="84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  <c r="ES202" s="83" t="str">
        <f>EE224</f>
        <v>Taxa Diabetes</v>
      </c>
      <c r="ET202" s="11">
        <v>2011</v>
      </c>
      <c r="EU202" s="6">
        <v>0.70043385446003403</v>
      </c>
      <c r="EV202" s="6"/>
      <c r="EW202" s="6"/>
      <c r="EX202" s="6"/>
      <c r="EY202" s="6"/>
      <c r="EZ202" s="6"/>
      <c r="FA202" s="6"/>
      <c r="FB202" s="6"/>
      <c r="FC202" s="6"/>
    </row>
    <row r="203" spans="5:159" x14ac:dyDescent="0.3">
      <c r="E203" s="85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S203" s="84"/>
      <c r="T203" s="9">
        <v>2012</v>
      </c>
      <c r="U203" s="1">
        <v>1</v>
      </c>
      <c r="V203" s="1">
        <v>0.80000419489824703</v>
      </c>
      <c r="AE203" s="85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AS203" s="84"/>
      <c r="AT203" s="9">
        <v>2012</v>
      </c>
      <c r="AU203" s="1">
        <v>0.19600599144036801</v>
      </c>
      <c r="AV203" s="1">
        <v>0.29824060552984399</v>
      </c>
      <c r="BE203" s="85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BS203" s="84"/>
      <c r="BT203" s="9">
        <v>2012</v>
      </c>
      <c r="BU203" s="1">
        <v>0.93442077106768395</v>
      </c>
      <c r="BV203" s="1">
        <v>0.28665841944007298</v>
      </c>
      <c r="CE203" s="85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CS203" s="84"/>
      <c r="CT203" s="9">
        <v>2012</v>
      </c>
      <c r="CU203" s="1">
        <v>0.19902658668317</v>
      </c>
      <c r="CV203" s="1">
        <v>0.78159150906011898</v>
      </c>
      <c r="DE203" s="85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DS203" s="84"/>
      <c r="DT203" s="9">
        <v>2012</v>
      </c>
      <c r="DU203" s="1">
        <v>0.208707833871042</v>
      </c>
      <c r="DV203" s="1">
        <v>0.248065519543746</v>
      </c>
      <c r="EE203" s="85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  <c r="ES203" s="84"/>
      <c r="ET203" s="9">
        <v>2012</v>
      </c>
      <c r="EU203" s="1">
        <v>0.52291880180808004</v>
      </c>
      <c r="EV203" s="1">
        <v>0.79734120663070096</v>
      </c>
    </row>
    <row r="204" spans="5:159" x14ac:dyDescent="0.3">
      <c r="E204" s="83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S204" s="84"/>
      <c r="T204" s="9">
        <v>2013</v>
      </c>
      <c r="U204" s="1">
        <v>0.18849997356287601</v>
      </c>
      <c r="V204" s="1">
        <v>0.28786272384878098</v>
      </c>
      <c r="W204" s="1">
        <v>0.18849997356287601</v>
      </c>
      <c r="AE204" s="83" t="s">
        <v>2250</v>
      </c>
      <c r="AF204" s="11">
        <v>2010</v>
      </c>
      <c r="AG204" s="12">
        <v>4</v>
      </c>
      <c r="AH204" s="6">
        <v>0.183</v>
      </c>
      <c r="AI204" s="6">
        <v>1.6E-2</v>
      </c>
      <c r="AJ204" s="6">
        <v>0.126</v>
      </c>
      <c r="AK204" s="6">
        <v>6.3E-2</v>
      </c>
      <c r="AL204" s="6">
        <v>5.2999999999999999E-2</v>
      </c>
      <c r="AM204" s="6">
        <v>8.4000000000000005E-2</v>
      </c>
      <c r="AN204" s="6">
        <v>0.17</v>
      </c>
      <c r="AO204" s="6">
        <v>0.28100000000000003</v>
      </c>
      <c r="AP204" s="6">
        <v>0.33800000000000002</v>
      </c>
      <c r="AQ204" s="6">
        <v>0.51593240485368896</v>
      </c>
      <c r="AS204" s="84"/>
      <c r="AT204" s="9">
        <v>2013</v>
      </c>
      <c r="AU204" s="1">
        <v>9.6219880706308894E-2</v>
      </c>
      <c r="AV204" s="1">
        <v>0.156263771945436</v>
      </c>
      <c r="AW204" s="1">
        <v>0.69394364545421905</v>
      </c>
      <c r="BE204" s="83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  <c r="BS204" s="84"/>
      <c r="BT204" s="9">
        <v>2013</v>
      </c>
      <c r="BU204" s="1">
        <v>0.366752577154555</v>
      </c>
      <c r="BV204" s="1">
        <v>0.93442077106768395</v>
      </c>
      <c r="BW204" s="1">
        <v>0.32506869393054399</v>
      </c>
      <c r="CE204" s="83" t="s">
        <v>2250</v>
      </c>
      <c r="CF204" s="11">
        <v>2010</v>
      </c>
      <c r="CG204" s="12">
        <v>7</v>
      </c>
      <c r="CH204" s="6">
        <v>2.5000000000000001E-2</v>
      </c>
      <c r="CI204" s="6">
        <v>1E-3</v>
      </c>
      <c r="CJ204" s="6">
        <v>0.03</v>
      </c>
      <c r="CK204" s="6">
        <v>1.0999999999999999E-2</v>
      </c>
      <c r="CL204" s="6">
        <v>0</v>
      </c>
      <c r="CM204" s="6">
        <v>0</v>
      </c>
      <c r="CN204" s="6">
        <v>1.0999999999999999E-2</v>
      </c>
      <c r="CO204" s="6">
        <v>4.7E-2</v>
      </c>
      <c r="CP204" s="6">
        <v>7.2999999999999995E-2</v>
      </c>
      <c r="CQ204" s="6">
        <v>0.70821816725793296</v>
      </c>
      <c r="CS204" s="84"/>
      <c r="CT204" s="9">
        <v>2013</v>
      </c>
      <c r="CU204" s="1">
        <v>0.51835743057637096</v>
      </c>
      <c r="CV204" s="1">
        <v>0.71171196986173202</v>
      </c>
      <c r="CW204" s="1">
        <v>0.51835743057637096</v>
      </c>
      <c r="DE204" s="83" t="s">
        <v>2250</v>
      </c>
      <c r="DF204" s="11">
        <v>2010</v>
      </c>
      <c r="DG204" s="12">
        <v>4</v>
      </c>
      <c r="DH204" s="6">
        <v>0.11</v>
      </c>
      <c r="DI204" s="6">
        <v>0</v>
      </c>
      <c r="DJ204" s="6">
        <v>1.9E-2</v>
      </c>
      <c r="DK204" s="6">
        <v>8.9999999999999993E-3</v>
      </c>
      <c r="DL204" s="6">
        <v>8.5000000000000006E-2</v>
      </c>
      <c r="DM204" s="6">
        <v>9.7000000000000003E-2</v>
      </c>
      <c r="DN204" s="6">
        <v>0.114</v>
      </c>
      <c r="DO204" s="6">
        <v>0.123</v>
      </c>
      <c r="DP204" s="6">
        <v>0.128</v>
      </c>
      <c r="DQ204" s="6">
        <v>0.51288147406270201</v>
      </c>
      <c r="DS204" s="84"/>
      <c r="DT204" s="9">
        <v>2013</v>
      </c>
      <c r="DU204" s="1">
        <v>0.34265210773310001</v>
      </c>
      <c r="DV204" s="1">
        <v>0.398117428751669</v>
      </c>
      <c r="DW204" s="1">
        <v>0.74995009847462901</v>
      </c>
      <c r="EE204" s="83" t="s">
        <v>2250</v>
      </c>
      <c r="EF204" s="11">
        <v>2010</v>
      </c>
      <c r="EG204" s="12">
        <v>3</v>
      </c>
      <c r="EH204" s="6">
        <v>9.2999999999999999E-2</v>
      </c>
      <c r="EI204" s="6">
        <v>8.0000000000000002E-3</v>
      </c>
      <c r="EJ204" s="6">
        <v>8.8999999999999996E-2</v>
      </c>
      <c r="EK204" s="6">
        <v>5.0999999999999997E-2</v>
      </c>
      <c r="EL204" s="6">
        <v>0</v>
      </c>
      <c r="EM204" s="6">
        <v>5.1999999999999998E-2</v>
      </c>
      <c r="EN204" s="6">
        <v>0.104</v>
      </c>
      <c r="EO204" s="6">
        <v>0.14000000000000001</v>
      </c>
      <c r="EP204" s="6">
        <v>0.17599999999999999</v>
      </c>
      <c r="EQ204" s="6">
        <v>0.63711940716939897</v>
      </c>
      <c r="ES204" s="84"/>
      <c r="ET204" s="9">
        <v>2013</v>
      </c>
      <c r="EU204" s="1">
        <v>0.20895886382739901</v>
      </c>
      <c r="EV204" s="1">
        <v>0.37372886614955703</v>
      </c>
      <c r="EW204" s="1">
        <v>0.52291880180808004</v>
      </c>
    </row>
    <row r="205" spans="5:159" x14ac:dyDescent="0.3">
      <c r="E205" s="84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S205" s="84"/>
      <c r="T205" s="9">
        <v>2014</v>
      </c>
      <c r="U205" s="1">
        <v>0.12941451806757201</v>
      </c>
      <c r="V205" s="1">
        <v>0.20600483182583201</v>
      </c>
      <c r="W205" s="1">
        <v>0.12941451806757201</v>
      </c>
      <c r="X205" s="1">
        <v>0.83938644529042294</v>
      </c>
      <c r="AE205" s="84"/>
      <c r="AF205" s="9">
        <v>2011</v>
      </c>
      <c r="AG205" s="10">
        <v>4</v>
      </c>
      <c r="AH205" s="1">
        <v>0.16700000000000001</v>
      </c>
      <c r="AI205" s="1">
        <v>1.0999999999999999E-2</v>
      </c>
      <c r="AJ205" s="1">
        <v>0.105</v>
      </c>
      <c r="AK205" s="1">
        <v>5.1999999999999998E-2</v>
      </c>
      <c r="AL205" s="1">
        <v>5.1999999999999998E-2</v>
      </c>
      <c r="AM205" s="1">
        <v>8.5000000000000006E-2</v>
      </c>
      <c r="AN205" s="1">
        <v>0.16</v>
      </c>
      <c r="AO205" s="1">
        <v>0.248</v>
      </c>
      <c r="AP205" s="1">
        <v>0.29299999999999998</v>
      </c>
      <c r="AQ205" s="1">
        <v>0.51593240485368896</v>
      </c>
      <c r="AS205" s="84"/>
      <c r="AT205" s="9">
        <v>2014</v>
      </c>
      <c r="AU205" s="1">
        <v>2.4281814852699899E-2</v>
      </c>
      <c r="AV205" s="1">
        <v>4.3221733716206197E-2</v>
      </c>
      <c r="AW205" s="1">
        <v>0.29824060552984399</v>
      </c>
      <c r="AX205" s="1">
        <v>0.51300660027113798</v>
      </c>
      <c r="BE205" s="84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  <c r="BS205" s="84"/>
      <c r="BT205" s="9">
        <v>2014</v>
      </c>
      <c r="BU205" s="1">
        <v>0.51099083517955401</v>
      </c>
      <c r="BV205" s="1">
        <v>0.74214065480814695</v>
      </c>
      <c r="BW205" s="1">
        <v>0.45980857507668099</v>
      </c>
      <c r="BX205" s="1">
        <v>0.80505857869229103</v>
      </c>
      <c r="CE205" s="84"/>
      <c r="CF205" s="9">
        <v>2011</v>
      </c>
      <c r="CG205" s="10">
        <v>7</v>
      </c>
      <c r="CH205" s="1">
        <v>1.2999999999999999E-2</v>
      </c>
      <c r="CI205" s="1">
        <v>0</v>
      </c>
      <c r="CJ205" s="1">
        <v>1.9E-2</v>
      </c>
      <c r="CK205" s="1">
        <v>7.0000000000000001E-3</v>
      </c>
      <c r="CL205" s="1">
        <v>0</v>
      </c>
      <c r="CM205" s="1">
        <v>0</v>
      </c>
      <c r="CN205" s="1">
        <v>0</v>
      </c>
      <c r="CO205" s="1">
        <v>2.3E-2</v>
      </c>
      <c r="CP205" s="1">
        <v>4.3999999999999997E-2</v>
      </c>
      <c r="CQ205" s="1">
        <v>0.70821816725793296</v>
      </c>
      <c r="CS205" s="84"/>
      <c r="CT205" s="9">
        <v>2014</v>
      </c>
      <c r="CU205" s="1">
        <v>0.64423765835215496</v>
      </c>
      <c r="CV205" s="1">
        <v>0.57964975862302803</v>
      </c>
      <c r="CW205" s="1">
        <v>0.40689699870117302</v>
      </c>
      <c r="CX205" s="1">
        <v>0.853333168691357</v>
      </c>
      <c r="DE205" s="84"/>
      <c r="DF205" s="9">
        <v>2011</v>
      </c>
      <c r="DG205" s="10">
        <v>4</v>
      </c>
      <c r="DH205" s="1">
        <v>0.13200000000000001</v>
      </c>
      <c r="DI205" s="1">
        <v>0.02</v>
      </c>
      <c r="DJ205" s="1">
        <v>0.14099999999999999</v>
      </c>
      <c r="DK205" s="1">
        <v>7.0999999999999994E-2</v>
      </c>
      <c r="DL205" s="1">
        <v>0</v>
      </c>
      <c r="DM205" s="1">
        <v>4.8000000000000001E-2</v>
      </c>
      <c r="DN205" s="1">
        <v>9.7000000000000003E-2</v>
      </c>
      <c r="DO205" s="1">
        <v>0.215</v>
      </c>
      <c r="DP205" s="1">
        <v>0.33200000000000002</v>
      </c>
      <c r="DQ205" s="1">
        <v>0.51288147406270201</v>
      </c>
      <c r="DS205" s="84"/>
      <c r="DT205" s="9">
        <v>2014</v>
      </c>
      <c r="DU205" s="1">
        <v>0.208707833871042</v>
      </c>
      <c r="DV205" s="1">
        <v>0.248065519543746</v>
      </c>
      <c r="DW205" s="1">
        <v>1</v>
      </c>
      <c r="DX205" s="1">
        <v>0.74995009847462901</v>
      </c>
      <c r="EE205" s="84"/>
      <c r="EF205" s="9">
        <v>2011</v>
      </c>
      <c r="EG205" s="10">
        <v>3</v>
      </c>
      <c r="EH205" s="1">
        <v>9.0999999999999998E-2</v>
      </c>
      <c r="EI205" s="1">
        <v>1E-3</v>
      </c>
      <c r="EJ205" s="1">
        <v>2.7E-2</v>
      </c>
      <c r="EK205" s="1">
        <v>1.6E-2</v>
      </c>
      <c r="EL205" s="1">
        <v>6.3E-2</v>
      </c>
      <c r="EM205" s="1">
        <v>7.9000000000000001E-2</v>
      </c>
      <c r="EN205" s="1">
        <v>9.5000000000000001E-2</v>
      </c>
      <c r="EO205" s="1">
        <v>0.106</v>
      </c>
      <c r="EP205" s="1">
        <v>0.11700000000000001</v>
      </c>
      <c r="EQ205" s="1">
        <v>0.63711940716939897</v>
      </c>
      <c r="ES205" s="84"/>
      <c r="ET205" s="9">
        <v>2014</v>
      </c>
      <c r="EU205" s="1">
        <v>0.44445474457058098</v>
      </c>
      <c r="EV205" s="1">
        <v>0.70043385446003403</v>
      </c>
      <c r="EW205" s="1">
        <v>0.897765118090047</v>
      </c>
      <c r="EX205" s="1">
        <v>0.60854895762204597</v>
      </c>
    </row>
    <row r="206" spans="5:159" x14ac:dyDescent="0.3">
      <c r="E206" s="84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S206" s="84"/>
      <c r="T206" s="9">
        <v>2015</v>
      </c>
      <c r="U206" s="1">
        <v>1.5646655326685101E-2</v>
      </c>
      <c r="V206" s="1">
        <v>3.0163483411707801E-2</v>
      </c>
      <c r="W206" s="1">
        <v>1.5646655326685101E-2</v>
      </c>
      <c r="X206" s="1">
        <v>0.26557897839976502</v>
      </c>
      <c r="Y206" s="1">
        <v>0.36214673685585003</v>
      </c>
      <c r="AE206" s="84"/>
      <c r="AF206" s="9">
        <v>2012</v>
      </c>
      <c r="AG206" s="10">
        <v>4</v>
      </c>
      <c r="AH206" s="1">
        <v>0.16300000000000001</v>
      </c>
      <c r="AI206" s="1">
        <v>1E-3</v>
      </c>
      <c r="AJ206" s="1">
        <v>3.5000000000000003E-2</v>
      </c>
      <c r="AK206" s="1">
        <v>1.7999999999999999E-2</v>
      </c>
      <c r="AL206" s="1">
        <v>0.129</v>
      </c>
      <c r="AM206" s="1">
        <v>0.13300000000000001</v>
      </c>
      <c r="AN206" s="1">
        <v>0.16300000000000001</v>
      </c>
      <c r="AO206" s="1">
        <v>0.193</v>
      </c>
      <c r="AP206" s="1">
        <v>0.19800000000000001</v>
      </c>
      <c r="AQ206" s="1">
        <v>0.51593240485368896</v>
      </c>
      <c r="AS206" s="84"/>
      <c r="AT206" s="9">
        <v>2015</v>
      </c>
      <c r="AU206" s="1">
        <v>1.7993432985791698E-2</v>
      </c>
      <c r="AV206" s="1">
        <v>3.2525063077204298E-2</v>
      </c>
      <c r="AW206" s="1">
        <v>0.24315444847289</v>
      </c>
      <c r="AX206" s="1">
        <v>0.433263751291664</v>
      </c>
      <c r="AY206" s="1">
        <v>0.89550671160407402</v>
      </c>
      <c r="BE206" s="84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  <c r="BS206" s="84"/>
      <c r="BT206" s="9">
        <v>2015</v>
      </c>
      <c r="BU206" s="1">
        <v>0.14156546880679499</v>
      </c>
      <c r="BV206" s="1">
        <v>0.62180277615722201</v>
      </c>
      <c r="BW206" s="1">
        <v>0.12106213495835599</v>
      </c>
      <c r="BX206" s="1">
        <v>0.56506352336147403</v>
      </c>
      <c r="BY206" s="1">
        <v>0.41168903711034699</v>
      </c>
      <c r="CE206" s="84"/>
      <c r="CF206" s="9">
        <v>2012</v>
      </c>
      <c r="CG206" s="10">
        <v>7</v>
      </c>
      <c r="CH206" s="1">
        <v>1.4E-2</v>
      </c>
      <c r="CI206" s="1">
        <v>1E-3</v>
      </c>
      <c r="CJ206" s="1">
        <v>2.5000000000000001E-2</v>
      </c>
      <c r="CK206" s="1">
        <v>0.01</v>
      </c>
      <c r="CL206" s="1">
        <v>0</v>
      </c>
      <c r="CM206" s="1">
        <v>0</v>
      </c>
      <c r="CN206" s="1">
        <v>0</v>
      </c>
      <c r="CO206" s="1">
        <v>1.4999999999999999E-2</v>
      </c>
      <c r="CP206" s="1">
        <v>6.8000000000000005E-2</v>
      </c>
      <c r="CQ206" s="1">
        <v>0.70821816725793296</v>
      </c>
      <c r="CS206" s="84"/>
      <c r="CT206" s="9">
        <v>2015</v>
      </c>
      <c r="CU206" s="1">
        <v>0.78159150906011898</v>
      </c>
      <c r="CV206" s="1">
        <v>0.19902658668317</v>
      </c>
      <c r="CW206" s="1">
        <v>0.12019623865908199</v>
      </c>
      <c r="CX206" s="1">
        <v>0.35713979050738498</v>
      </c>
      <c r="CY206" s="1">
        <v>0.46069077278688603</v>
      </c>
      <c r="DE206" s="84"/>
      <c r="DF206" s="9">
        <v>2012</v>
      </c>
      <c r="DG206" s="10">
        <v>4</v>
      </c>
      <c r="DH206" s="1">
        <v>7.0000000000000007E-2</v>
      </c>
      <c r="DI206" s="1">
        <v>3.0000000000000001E-3</v>
      </c>
      <c r="DJ206" s="1">
        <v>5.1999999999999998E-2</v>
      </c>
      <c r="DK206" s="1">
        <v>2.5999999999999999E-2</v>
      </c>
      <c r="DL206" s="1">
        <v>0</v>
      </c>
      <c r="DM206" s="1">
        <v>3.3000000000000002E-2</v>
      </c>
      <c r="DN206" s="1">
        <v>0.08</v>
      </c>
      <c r="DO206" s="1">
        <v>0.107</v>
      </c>
      <c r="DP206" s="1">
        <v>0.12</v>
      </c>
      <c r="DQ206" s="1">
        <v>0.51288147406270201</v>
      </c>
      <c r="DS206" s="84"/>
      <c r="DT206" s="9">
        <v>2015</v>
      </c>
      <c r="DU206" s="1">
        <v>0.45898358831993502</v>
      </c>
      <c r="DV206" s="1">
        <v>0.52503872179711697</v>
      </c>
      <c r="DW206" s="1">
        <v>0.59591929654432596</v>
      </c>
      <c r="DX206" s="1">
        <v>0.83165236635263795</v>
      </c>
      <c r="DY206" s="1">
        <v>0.59591929654432596</v>
      </c>
      <c r="EE206" s="84"/>
      <c r="EF206" s="9">
        <v>2012</v>
      </c>
      <c r="EG206" s="10">
        <v>3</v>
      </c>
      <c r="EH206" s="1">
        <v>5.8999999999999997E-2</v>
      </c>
      <c r="EI206" s="1">
        <v>1E-3</v>
      </c>
      <c r="EJ206" s="1">
        <v>2.5000000000000001E-2</v>
      </c>
      <c r="EK206" s="1">
        <v>1.4E-2</v>
      </c>
      <c r="EL206" s="1">
        <v>3.1E-2</v>
      </c>
      <c r="EM206" s="1">
        <v>4.9000000000000002E-2</v>
      </c>
      <c r="EN206" s="1">
        <v>6.8000000000000005E-2</v>
      </c>
      <c r="EO206" s="1">
        <v>7.2999999999999995E-2</v>
      </c>
      <c r="EP206" s="1">
        <v>7.8E-2</v>
      </c>
      <c r="EQ206" s="1">
        <v>0.63711940716939897</v>
      </c>
      <c r="ES206" s="84"/>
      <c r="ET206" s="9">
        <v>2015</v>
      </c>
      <c r="EU206" s="1">
        <v>0.79734120663070096</v>
      </c>
      <c r="EV206" s="1">
        <v>0.897765118090047</v>
      </c>
      <c r="EW206" s="1">
        <v>0.70043385446003403</v>
      </c>
      <c r="EX206" s="1">
        <v>0.31098314763978702</v>
      </c>
      <c r="EY206" s="1">
        <v>0.60854895762204597</v>
      </c>
    </row>
    <row r="207" spans="5:159" x14ac:dyDescent="0.3">
      <c r="E207" s="84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S207" s="84"/>
      <c r="T207" s="9">
        <v>2016</v>
      </c>
      <c r="U207" s="1">
        <v>1.0081926716862199E-4</v>
      </c>
      <c r="V207" s="1">
        <v>2.6580959794958301E-4</v>
      </c>
      <c r="W207" s="1">
        <v>1.0081926716862199E-4</v>
      </c>
      <c r="X207" s="1">
        <v>8.9054190346962592E-3</v>
      </c>
      <c r="Y207" s="1">
        <v>1.5646655326685101E-2</v>
      </c>
      <c r="Z207" s="1">
        <v>0.12941451806757201</v>
      </c>
      <c r="AE207" s="84"/>
      <c r="AF207" s="9">
        <v>2013</v>
      </c>
      <c r="AG207" s="10">
        <v>4</v>
      </c>
      <c r="AH207" s="1">
        <v>0.08</v>
      </c>
      <c r="AI207" s="1">
        <v>3.0000000000000001E-3</v>
      </c>
      <c r="AJ207" s="1">
        <v>5.8999999999999997E-2</v>
      </c>
      <c r="AK207" s="1">
        <v>2.9000000000000001E-2</v>
      </c>
      <c r="AL207" s="1">
        <v>0</v>
      </c>
      <c r="AM207" s="1">
        <v>4.2999999999999997E-2</v>
      </c>
      <c r="AN207" s="1">
        <v>8.8999999999999996E-2</v>
      </c>
      <c r="AO207" s="1">
        <v>0.11700000000000001</v>
      </c>
      <c r="AP207" s="1">
        <v>0.14099999999999999</v>
      </c>
      <c r="AQ207" s="1">
        <v>0.51593240485368896</v>
      </c>
      <c r="AS207" s="84"/>
      <c r="AT207" s="9">
        <v>2016</v>
      </c>
      <c r="AU207" s="1">
        <v>7.0382468598490996E-3</v>
      </c>
      <c r="AV207" s="1">
        <v>1.3241604670492201E-2</v>
      </c>
      <c r="AW207" s="1">
        <v>0.123253797655902</v>
      </c>
      <c r="AX207" s="1">
        <v>0.24315444847289</v>
      </c>
      <c r="AY207" s="1">
        <v>0.60021803898415205</v>
      </c>
      <c r="AZ207" s="1">
        <v>0.69394364545421905</v>
      </c>
      <c r="BE207" s="84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  <c r="BS207" s="84"/>
      <c r="BT207" s="9">
        <v>2016</v>
      </c>
      <c r="BU207" s="1">
        <v>2.8903998844506399E-2</v>
      </c>
      <c r="BV207" s="1">
        <v>0.21952249228999801</v>
      </c>
      <c r="BW207" s="1">
        <v>2.36398874734817E-2</v>
      </c>
      <c r="BX207" s="1">
        <v>0.19063251959601801</v>
      </c>
      <c r="BY207" s="1">
        <v>0.12106213495835599</v>
      </c>
      <c r="BZ207" s="1">
        <v>0.45980857507668099</v>
      </c>
      <c r="CE207" s="84"/>
      <c r="CF207" s="9">
        <v>2013</v>
      </c>
      <c r="CG207" s="10">
        <v>7</v>
      </c>
      <c r="CH207" s="1">
        <v>9.7000000000000003E-2</v>
      </c>
      <c r="CI207" s="1">
        <v>4.9000000000000002E-2</v>
      </c>
      <c r="CJ207" s="1">
        <v>0.222</v>
      </c>
      <c r="CK207" s="1">
        <v>8.4000000000000005E-2</v>
      </c>
      <c r="CL207" s="1">
        <v>0</v>
      </c>
      <c r="CM207" s="1">
        <v>0</v>
      </c>
      <c r="CN207" s="1">
        <v>0.01</v>
      </c>
      <c r="CO207" s="1">
        <v>3.5000000000000003E-2</v>
      </c>
      <c r="CP207" s="1">
        <v>0.59799999999999998</v>
      </c>
      <c r="CQ207" s="1">
        <v>0.70821816725793296</v>
      </c>
      <c r="CS207" s="84"/>
      <c r="CT207" s="9">
        <v>2016</v>
      </c>
      <c r="CU207" s="1">
        <v>0.853333168691357</v>
      </c>
      <c r="CV207" s="1">
        <v>0.232538149913077</v>
      </c>
      <c r="CW207" s="1">
        <v>0.14308466575074</v>
      </c>
      <c r="CX207" s="1">
        <v>0.40689699870117302</v>
      </c>
      <c r="CY207" s="1">
        <v>0.51835743057637096</v>
      </c>
      <c r="CZ207" s="1">
        <v>0.92634474758829499</v>
      </c>
      <c r="DE207" s="84"/>
      <c r="DF207" s="9">
        <v>2013</v>
      </c>
      <c r="DG207" s="10">
        <v>4</v>
      </c>
      <c r="DH207" s="1">
        <v>7.2999999999999995E-2</v>
      </c>
      <c r="DI207" s="1">
        <v>1E-3</v>
      </c>
      <c r="DJ207" s="1">
        <v>2.4E-2</v>
      </c>
      <c r="DK207" s="1">
        <v>1.2E-2</v>
      </c>
      <c r="DL207" s="1">
        <v>4.1000000000000002E-2</v>
      </c>
      <c r="DM207" s="1">
        <v>5.6000000000000001E-2</v>
      </c>
      <c r="DN207" s="1">
        <v>7.8E-2</v>
      </c>
      <c r="DO207" s="1">
        <v>9.0999999999999998E-2</v>
      </c>
      <c r="DP207" s="1">
        <v>9.6000000000000002E-2</v>
      </c>
      <c r="DQ207" s="1">
        <v>0.51288147406270201</v>
      </c>
      <c r="DS207" s="84"/>
      <c r="DT207" s="9">
        <v>2016</v>
      </c>
      <c r="DU207" s="1">
        <v>0.34265210773310001</v>
      </c>
      <c r="DV207" s="1">
        <v>0.398117428751669</v>
      </c>
      <c r="DW207" s="1">
        <v>0.74995009847462901</v>
      </c>
      <c r="DX207" s="1">
        <v>1</v>
      </c>
      <c r="DY207" s="1">
        <v>0.74995009847462901</v>
      </c>
      <c r="DZ207" s="1">
        <v>0.83165236635263795</v>
      </c>
      <c r="EE207" s="84"/>
      <c r="EF207" s="9">
        <v>2013</v>
      </c>
      <c r="EG207" s="10">
        <v>3</v>
      </c>
      <c r="EH207" s="1">
        <v>7.3999999999999996E-2</v>
      </c>
      <c r="EI207" s="1">
        <v>1E-3</v>
      </c>
      <c r="EJ207" s="1">
        <v>2.4E-2</v>
      </c>
      <c r="EK207" s="1">
        <v>1.4E-2</v>
      </c>
      <c r="EL207" s="1">
        <v>4.5999999999999999E-2</v>
      </c>
      <c r="EM207" s="1">
        <v>6.6000000000000003E-2</v>
      </c>
      <c r="EN207" s="1">
        <v>8.6999999999999994E-2</v>
      </c>
      <c r="EO207" s="1">
        <v>8.7999999999999995E-2</v>
      </c>
      <c r="EP207" s="1">
        <v>0.09</v>
      </c>
      <c r="EQ207" s="1">
        <v>0.63711940716939897</v>
      </c>
      <c r="ES207" s="84"/>
      <c r="ET207" s="9">
        <v>2016</v>
      </c>
      <c r="EU207" s="1">
        <v>0.70043385446003403</v>
      </c>
      <c r="EV207" s="1">
        <v>0.44445474457058098</v>
      </c>
      <c r="EW207" s="1">
        <v>0.31098314763978702</v>
      </c>
      <c r="EX207" s="1">
        <v>0.107487845477187</v>
      </c>
      <c r="EY207" s="1">
        <v>0.25616161243246399</v>
      </c>
      <c r="EZ207" s="1">
        <v>0.52291880180808004</v>
      </c>
    </row>
    <row r="208" spans="5:159" x14ac:dyDescent="0.3">
      <c r="E208" s="84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S208" s="84"/>
      <c r="T208" s="9">
        <v>2017</v>
      </c>
      <c r="U208" s="1">
        <v>8.5730870734807997E-8</v>
      </c>
      <c r="V208" s="1">
        <v>3.0138525159024401E-7</v>
      </c>
      <c r="W208" s="1">
        <v>8.5730870734807997E-8</v>
      </c>
      <c r="X208" s="1">
        <v>3.6395147952181803E-5</v>
      </c>
      <c r="Y208" s="1">
        <v>8.2555691201114599E-5</v>
      </c>
      <c r="Z208" s="1">
        <v>2.2129615584686401E-3</v>
      </c>
      <c r="AA208" s="1">
        <v>0.117184492109575</v>
      </c>
      <c r="AE208" s="84"/>
      <c r="AF208" s="9">
        <v>2014</v>
      </c>
      <c r="AG208" s="10">
        <v>4</v>
      </c>
      <c r="AH208" s="1">
        <v>8.4000000000000005E-2</v>
      </c>
      <c r="AI208" s="1">
        <v>3.0000000000000001E-3</v>
      </c>
      <c r="AJ208" s="1">
        <v>5.3999999999999999E-2</v>
      </c>
      <c r="AK208" s="1">
        <v>2.7E-2</v>
      </c>
      <c r="AL208" s="1">
        <v>2.5000000000000001E-2</v>
      </c>
      <c r="AM208" s="1">
        <v>4.8000000000000001E-2</v>
      </c>
      <c r="AN208" s="1">
        <v>7.6999999999999999E-2</v>
      </c>
      <c r="AO208" s="1">
        <v>0.12</v>
      </c>
      <c r="AP208" s="1">
        <v>0.156</v>
      </c>
      <c r="AQ208" s="1">
        <v>0.51593240485368896</v>
      </c>
      <c r="AS208" s="84"/>
      <c r="AT208" s="9">
        <v>2017</v>
      </c>
      <c r="AU208" s="1">
        <v>7.0382468598490996E-3</v>
      </c>
      <c r="AV208" s="1">
        <v>1.3241604670492201E-2</v>
      </c>
      <c r="AW208" s="1">
        <v>0.123253797655902</v>
      </c>
      <c r="AX208" s="1">
        <v>0.24315444847289</v>
      </c>
      <c r="AY208" s="1">
        <v>0.60021803898415205</v>
      </c>
      <c r="AZ208" s="1">
        <v>0.69394364545421905</v>
      </c>
      <c r="BA208" s="1">
        <v>1</v>
      </c>
      <c r="BE208" s="84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  <c r="BS208" s="84"/>
      <c r="BT208" s="9">
        <v>2017</v>
      </c>
      <c r="BU208" s="1">
        <v>5.0873496151506801E-3</v>
      </c>
      <c r="BV208" s="1">
        <v>6.1549581333263603E-2</v>
      </c>
      <c r="BW208" s="1">
        <v>4.01358852630046E-3</v>
      </c>
      <c r="BX208" s="1">
        <v>5.1327240421220097E-2</v>
      </c>
      <c r="BY208" s="1">
        <v>2.8903998844506399E-2</v>
      </c>
      <c r="BZ208" s="1">
        <v>0.164698150796323</v>
      </c>
      <c r="CA208" s="1">
        <v>0.51099083517955401</v>
      </c>
      <c r="CE208" s="84"/>
      <c r="CF208" s="9">
        <v>2014</v>
      </c>
      <c r="CG208" s="10">
        <v>7</v>
      </c>
      <c r="CH208" s="1">
        <v>4.5999999999999999E-2</v>
      </c>
      <c r="CI208" s="1">
        <v>8.9999999999999993E-3</v>
      </c>
      <c r="CJ208" s="1">
        <v>9.6000000000000002E-2</v>
      </c>
      <c r="CK208" s="1">
        <v>3.5999999999999997E-2</v>
      </c>
      <c r="CL208" s="1">
        <v>0</v>
      </c>
      <c r="CM208" s="1">
        <v>0</v>
      </c>
      <c r="CN208" s="1">
        <v>0</v>
      </c>
      <c r="CO208" s="1">
        <v>0.03</v>
      </c>
      <c r="CP208" s="1">
        <v>0.25800000000000001</v>
      </c>
      <c r="CQ208" s="1">
        <v>0.70821816725793296</v>
      </c>
      <c r="CS208" s="84"/>
      <c r="CT208" s="9">
        <v>2017</v>
      </c>
      <c r="CU208" s="1">
        <v>0.12019623865908199</v>
      </c>
      <c r="CV208" s="1">
        <v>1.19812486422278E-2</v>
      </c>
      <c r="CW208" s="1">
        <v>5.7034375256175699E-3</v>
      </c>
      <c r="CX208" s="1">
        <v>2.9992250288427998E-2</v>
      </c>
      <c r="CY208" s="1">
        <v>4.5914938437707303E-2</v>
      </c>
      <c r="CZ208" s="1">
        <v>0.19902658668317</v>
      </c>
      <c r="DA208" s="1">
        <v>0.16928013084242</v>
      </c>
      <c r="DE208" s="84"/>
      <c r="DF208" s="9">
        <v>2014</v>
      </c>
      <c r="DG208" s="10">
        <v>4</v>
      </c>
      <c r="DH208" s="1">
        <v>6.2E-2</v>
      </c>
      <c r="DI208" s="1">
        <v>3.0000000000000001E-3</v>
      </c>
      <c r="DJ208" s="1">
        <v>5.6000000000000001E-2</v>
      </c>
      <c r="DK208" s="1">
        <v>2.8000000000000001E-2</v>
      </c>
      <c r="DL208" s="1">
        <v>0</v>
      </c>
      <c r="DM208" s="1">
        <v>2.1999999999999999E-2</v>
      </c>
      <c r="DN208" s="1">
        <v>5.7000000000000002E-2</v>
      </c>
      <c r="DO208" s="1">
        <v>0.10199999999999999</v>
      </c>
      <c r="DP208" s="1">
        <v>0.13500000000000001</v>
      </c>
      <c r="DQ208" s="1">
        <v>0.51288147406270201</v>
      </c>
      <c r="DS208" s="84"/>
      <c r="DT208" s="9">
        <v>2017</v>
      </c>
      <c r="DU208" s="1">
        <v>0.59591929654432596</v>
      </c>
      <c r="DV208" s="1">
        <v>0.67110971923945795</v>
      </c>
      <c r="DW208" s="1">
        <v>0.45898358831993502</v>
      </c>
      <c r="DX208" s="1">
        <v>0.67110971923945795</v>
      </c>
      <c r="DY208" s="1">
        <v>0.45898358831993502</v>
      </c>
      <c r="DZ208" s="1">
        <v>0.83165236635263795</v>
      </c>
      <c r="EA208" s="1">
        <v>0.67110971923945795</v>
      </c>
      <c r="EE208" s="84"/>
      <c r="EF208" s="9">
        <v>2014</v>
      </c>
      <c r="EG208" s="10">
        <v>3</v>
      </c>
      <c r="EH208" s="1">
        <v>7.9000000000000001E-2</v>
      </c>
      <c r="EI208" s="1">
        <v>4.0000000000000001E-3</v>
      </c>
      <c r="EJ208" s="1">
        <v>6.0999999999999999E-2</v>
      </c>
      <c r="EK208" s="1">
        <v>3.5000000000000003E-2</v>
      </c>
      <c r="EL208" s="1">
        <v>2.9000000000000001E-2</v>
      </c>
      <c r="EM208" s="1">
        <v>4.4999999999999998E-2</v>
      </c>
      <c r="EN208" s="1">
        <v>6.0999999999999999E-2</v>
      </c>
      <c r="EO208" s="1">
        <v>0.104</v>
      </c>
      <c r="EP208" s="1">
        <v>0.14699999999999999</v>
      </c>
      <c r="EQ208" s="1">
        <v>0.63711940716939897</v>
      </c>
      <c r="ES208" s="84"/>
      <c r="ET208" s="9">
        <v>2017</v>
      </c>
      <c r="EU208" s="1">
        <v>0.13528898454639399</v>
      </c>
      <c r="EV208" s="1">
        <v>0.25616161243246399</v>
      </c>
      <c r="EW208" s="1">
        <v>0.37372886614955703</v>
      </c>
      <c r="EX208" s="1">
        <v>0.79734120663070096</v>
      </c>
      <c r="EY208" s="1">
        <v>0.44445474457058098</v>
      </c>
      <c r="EZ208" s="1">
        <v>0.20895886382739901</v>
      </c>
      <c r="FA208" s="1">
        <v>6.6333966111036896E-2</v>
      </c>
    </row>
    <row r="209" spans="5:159" x14ac:dyDescent="0.3">
      <c r="E209" s="84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S209" s="84"/>
      <c r="T209" s="9">
        <v>2018</v>
      </c>
      <c r="U209" s="1">
        <v>1.4947064450646701E-4</v>
      </c>
      <c r="V209" s="1">
        <v>3.8625338600756898E-4</v>
      </c>
      <c r="W209" s="1">
        <v>1.4947064450646701E-4</v>
      </c>
      <c r="X209" s="1">
        <v>1.18547441017133E-2</v>
      </c>
      <c r="Y209" s="1">
        <v>2.0475552249522501E-2</v>
      </c>
      <c r="Z209" s="1">
        <v>0.156843382625802</v>
      </c>
      <c r="AA209" s="1">
        <v>0.91927856608792102</v>
      </c>
      <c r="AB209" s="1">
        <v>9.5475066629639602E-2</v>
      </c>
      <c r="AE209" s="84"/>
      <c r="AF209" s="9">
        <v>2015</v>
      </c>
      <c r="AG209" s="10">
        <v>4</v>
      </c>
      <c r="AH209" s="1">
        <v>0.11899999999999999</v>
      </c>
      <c r="AI209" s="1">
        <v>3.0000000000000001E-3</v>
      </c>
      <c r="AJ209" s="1">
        <v>5.5E-2</v>
      </c>
      <c r="AK209" s="1">
        <v>2.8000000000000001E-2</v>
      </c>
      <c r="AL209" s="1">
        <v>4.9000000000000002E-2</v>
      </c>
      <c r="AM209" s="1">
        <v>8.4000000000000005E-2</v>
      </c>
      <c r="AN209" s="1">
        <v>0.121</v>
      </c>
      <c r="AO209" s="1">
        <v>0.153</v>
      </c>
      <c r="AP209" s="1">
        <v>0.184</v>
      </c>
      <c r="AQ209" s="1">
        <v>0.51593240485368896</v>
      </c>
      <c r="AS209" s="84"/>
      <c r="AT209" s="9">
        <v>2018</v>
      </c>
      <c r="AU209" s="1">
        <v>1.7993432985791698E-2</v>
      </c>
      <c r="AV209" s="1">
        <v>3.2525063077204298E-2</v>
      </c>
      <c r="AW209" s="1">
        <v>0.24315444847289</v>
      </c>
      <c r="AX209" s="1">
        <v>0.433263751291664</v>
      </c>
      <c r="AY209" s="1">
        <v>0.89550671160407402</v>
      </c>
      <c r="AZ209" s="1">
        <v>1</v>
      </c>
      <c r="BA209" s="1">
        <v>0.69394364545421905</v>
      </c>
      <c r="BB209" s="1">
        <v>0.69394364545421905</v>
      </c>
      <c r="BE209" s="84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  <c r="BS209" s="84"/>
      <c r="BT209" s="9">
        <v>2018</v>
      </c>
      <c r="BU209" s="1">
        <v>3.5171753309545403E-2</v>
      </c>
      <c r="BV209" s="1">
        <v>0.25149783432731299</v>
      </c>
      <c r="BW209" s="1">
        <v>2.8903998844506399E-2</v>
      </c>
      <c r="BX209" s="1">
        <v>0.21952249228999801</v>
      </c>
      <c r="BY209" s="1">
        <v>0.14156546880679499</v>
      </c>
      <c r="BZ209" s="1">
        <v>0.51099083517955401</v>
      </c>
      <c r="CA209" s="1">
        <v>0.93442077106768395</v>
      </c>
      <c r="CB209" s="1">
        <v>0.45980857507668099</v>
      </c>
      <c r="CE209" s="84"/>
      <c r="CF209" s="9">
        <v>2015</v>
      </c>
      <c r="CG209" s="10">
        <v>7</v>
      </c>
      <c r="CH209" s="1">
        <v>5.3999999999999999E-2</v>
      </c>
      <c r="CI209" s="1">
        <v>1.0999999999999999E-2</v>
      </c>
      <c r="CJ209" s="1">
        <v>0.10299999999999999</v>
      </c>
      <c r="CK209" s="1">
        <v>3.9E-2</v>
      </c>
      <c r="CL209" s="1">
        <v>0</v>
      </c>
      <c r="CM209" s="1">
        <v>0</v>
      </c>
      <c r="CN209" s="1">
        <v>1.6E-2</v>
      </c>
      <c r="CO209" s="1">
        <v>3.9E-2</v>
      </c>
      <c r="CP209" s="1">
        <v>0.28199999999999997</v>
      </c>
      <c r="CQ209" s="1">
        <v>0.70821816725793296</v>
      </c>
      <c r="CS209" s="84"/>
      <c r="CT209" s="9">
        <v>2018</v>
      </c>
      <c r="CU209" s="1">
        <v>0.31150162480037102</v>
      </c>
      <c r="CV209" s="1">
        <v>4.5914938437707303E-2</v>
      </c>
      <c r="CW209" s="1">
        <v>2.4037506425936501E-2</v>
      </c>
      <c r="CX209" s="1">
        <v>0.10035102571617401</v>
      </c>
      <c r="CY209" s="1">
        <v>0.14308466575074</v>
      </c>
      <c r="CZ209" s="1">
        <v>0.46069077278688603</v>
      </c>
      <c r="DA209" s="1">
        <v>0.40689699870117302</v>
      </c>
      <c r="DB209" s="1">
        <v>0.57964975862302803</v>
      </c>
      <c r="DE209" s="84"/>
      <c r="DF209" s="9">
        <v>2015</v>
      </c>
      <c r="DG209" s="10">
        <v>4</v>
      </c>
      <c r="DH209" s="1">
        <v>7.3999999999999996E-2</v>
      </c>
      <c r="DI209" s="1">
        <v>2E-3</v>
      </c>
      <c r="DJ209" s="1">
        <v>0.05</v>
      </c>
      <c r="DK209" s="1">
        <v>2.5000000000000001E-2</v>
      </c>
      <c r="DL209" s="1">
        <v>0</v>
      </c>
      <c r="DM209" s="1">
        <v>4.4999999999999998E-2</v>
      </c>
      <c r="DN209" s="1">
        <v>9.4E-2</v>
      </c>
      <c r="DO209" s="1">
        <v>0.10299999999999999</v>
      </c>
      <c r="DP209" s="1">
        <v>0.106</v>
      </c>
      <c r="DQ209" s="1">
        <v>0.51288147406270201</v>
      </c>
      <c r="DS209" s="84"/>
      <c r="DT209" s="9">
        <v>2018</v>
      </c>
      <c r="DU209" s="1">
        <v>0.398117428751669</v>
      </c>
      <c r="DV209" s="1">
        <v>0.45898358831993502</v>
      </c>
      <c r="DW209" s="1">
        <v>0.67110971923945795</v>
      </c>
      <c r="DX209" s="1">
        <v>0.91532426503967601</v>
      </c>
      <c r="DY209" s="1">
        <v>0.67110971923945795</v>
      </c>
      <c r="DZ209" s="1">
        <v>0.91532426503967601</v>
      </c>
      <c r="EA209" s="1">
        <v>0.91532426503967601</v>
      </c>
      <c r="EB209" s="1">
        <v>0.74995009847462901</v>
      </c>
      <c r="EE209" s="84"/>
      <c r="EF209" s="9">
        <v>2015</v>
      </c>
      <c r="EG209" s="10">
        <v>3</v>
      </c>
      <c r="EH209" s="1">
        <v>5.1999999999999998E-2</v>
      </c>
      <c r="EI209" s="1">
        <v>0</v>
      </c>
      <c r="EJ209" s="1">
        <v>0.02</v>
      </c>
      <c r="EK209" s="1">
        <v>1.2E-2</v>
      </c>
      <c r="EL209" s="1">
        <v>2.9000000000000001E-2</v>
      </c>
      <c r="EM209" s="1">
        <v>4.3999999999999997E-2</v>
      </c>
      <c r="EN209" s="1">
        <v>0.06</v>
      </c>
      <c r="EO209" s="1">
        <v>6.3E-2</v>
      </c>
      <c r="EP209" s="1">
        <v>6.7000000000000004E-2</v>
      </c>
      <c r="EQ209" s="1">
        <v>0.63711940716939897</v>
      </c>
      <c r="ES209" s="84"/>
      <c r="ET209" s="9">
        <v>2018</v>
      </c>
      <c r="EU209" s="1">
        <v>0.79734120663070096</v>
      </c>
      <c r="EV209" s="1">
        <v>0.52291880180808004</v>
      </c>
      <c r="EW209" s="1">
        <v>0.37372886614955703</v>
      </c>
      <c r="EX209" s="1">
        <v>0.13528898454639399</v>
      </c>
      <c r="EY209" s="1">
        <v>0.31098314763978702</v>
      </c>
      <c r="EZ209" s="1">
        <v>0.60854895762204597</v>
      </c>
      <c r="FA209" s="1">
        <v>0.897765118090047</v>
      </c>
      <c r="FB209" s="1">
        <v>8.4742630972552094E-2</v>
      </c>
    </row>
    <row r="210" spans="5:159" x14ac:dyDescent="0.3">
      <c r="E210" s="84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S210" s="85"/>
      <c r="T210" s="13">
        <v>2019</v>
      </c>
      <c r="U210" s="7">
        <v>4.1069309340690597E-6</v>
      </c>
      <c r="V210" s="7">
        <v>1.2518008434959201E-5</v>
      </c>
      <c r="W210" s="7">
        <v>4.1069309340690597E-6</v>
      </c>
      <c r="X210" s="7">
        <v>7.9590766474637697E-4</v>
      </c>
      <c r="Y210" s="7">
        <v>1.5868951682228901E-3</v>
      </c>
      <c r="Z210" s="7">
        <v>2.3347907692275599E-2</v>
      </c>
      <c r="AA210" s="7">
        <v>0.44748900023673999</v>
      </c>
      <c r="AB210" s="7">
        <v>0.41783699057267998</v>
      </c>
      <c r="AC210" s="7">
        <v>0.389382412836634</v>
      </c>
      <c r="AE210" s="84"/>
      <c r="AF210" s="9">
        <v>2016</v>
      </c>
      <c r="AG210" s="10">
        <v>4</v>
      </c>
      <c r="AH210" s="1">
        <v>8.2000000000000003E-2</v>
      </c>
      <c r="AI210" s="1">
        <v>6.0000000000000001E-3</v>
      </c>
      <c r="AJ210" s="1">
        <v>7.9000000000000001E-2</v>
      </c>
      <c r="AK210" s="1">
        <v>0.04</v>
      </c>
      <c r="AL210" s="1">
        <v>2.9000000000000001E-2</v>
      </c>
      <c r="AM210" s="1">
        <v>3.9E-2</v>
      </c>
      <c r="AN210" s="1">
        <v>4.9000000000000002E-2</v>
      </c>
      <c r="AO210" s="1">
        <v>0.125</v>
      </c>
      <c r="AP210" s="1">
        <v>0.2</v>
      </c>
      <c r="AQ210" s="1">
        <v>0.51593240485368896</v>
      </c>
      <c r="AS210" s="85"/>
      <c r="AT210" s="13">
        <v>2019</v>
      </c>
      <c r="AU210" s="7">
        <v>5.69525674789556E-2</v>
      </c>
      <c r="AV210" s="7">
        <v>9.6219880706308894E-2</v>
      </c>
      <c r="AW210" s="7">
        <v>0.51300660027113798</v>
      </c>
      <c r="AX210" s="7">
        <v>0.79289633814384697</v>
      </c>
      <c r="AY210" s="7">
        <v>0.69394364545421905</v>
      </c>
      <c r="AZ210" s="7">
        <v>0.60021803898415205</v>
      </c>
      <c r="BA210" s="7">
        <v>0.36159026375849801</v>
      </c>
      <c r="BB210" s="7">
        <v>0.36159026375849801</v>
      </c>
      <c r="BC210" s="7">
        <v>0.60021803898415205</v>
      </c>
      <c r="BE210" s="84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  <c r="BS210" s="85"/>
      <c r="BT210" s="13">
        <v>2019</v>
      </c>
      <c r="BU210" s="7">
        <v>1.9243340701638099E-2</v>
      </c>
      <c r="BV210" s="7">
        <v>0.164698150796323</v>
      </c>
      <c r="BW210" s="7">
        <v>1.55915206884866E-2</v>
      </c>
      <c r="BX210" s="7">
        <v>0.14156546880679499</v>
      </c>
      <c r="BY210" s="7">
        <v>8.7194880255733201E-2</v>
      </c>
      <c r="BZ210" s="7">
        <v>0.366752577154555</v>
      </c>
      <c r="CA210" s="7">
        <v>0.86929299694760298</v>
      </c>
      <c r="CB210" s="7">
        <v>0.62180277615722201</v>
      </c>
      <c r="CC210" s="7">
        <v>0.80505857869229103</v>
      </c>
      <c r="CE210" s="84"/>
      <c r="CF210" s="9">
        <v>2016</v>
      </c>
      <c r="CG210" s="10">
        <v>7</v>
      </c>
      <c r="CH210" s="1">
        <v>3.7999999999999999E-2</v>
      </c>
      <c r="CI210" s="1">
        <v>3.0000000000000001E-3</v>
      </c>
      <c r="CJ210" s="1">
        <v>5.3999999999999999E-2</v>
      </c>
      <c r="CK210" s="1">
        <v>2.1000000000000001E-2</v>
      </c>
      <c r="CL210" s="1">
        <v>0</v>
      </c>
      <c r="CM210" s="1">
        <v>0</v>
      </c>
      <c r="CN210" s="1">
        <v>2.3E-2</v>
      </c>
      <c r="CO210" s="1">
        <v>4.3999999999999997E-2</v>
      </c>
      <c r="CP210" s="1">
        <v>0.152</v>
      </c>
      <c r="CQ210" s="1">
        <v>0.70821816725793296</v>
      </c>
      <c r="CS210" s="85"/>
      <c r="CT210" s="13">
        <v>2019</v>
      </c>
      <c r="CU210" s="7">
        <v>0.31150162480037102</v>
      </c>
      <c r="CV210" s="7">
        <v>1</v>
      </c>
      <c r="CW210" s="7">
        <v>0.78159150906011898</v>
      </c>
      <c r="CX210" s="7">
        <v>0.71171196986173202</v>
      </c>
      <c r="CY210" s="7">
        <v>0.57964975862302803</v>
      </c>
      <c r="CZ210" s="7">
        <v>0.19902658668317</v>
      </c>
      <c r="DA210" s="7">
        <v>0.232538149913077</v>
      </c>
      <c r="DB210" s="7">
        <v>1.19812486422278E-2</v>
      </c>
      <c r="DC210" s="7">
        <v>4.5914938437707303E-2</v>
      </c>
      <c r="DE210" s="84"/>
      <c r="DF210" s="9">
        <v>2016</v>
      </c>
      <c r="DG210" s="10">
        <v>4</v>
      </c>
      <c r="DH210" s="1">
        <v>9.0999999999999998E-2</v>
      </c>
      <c r="DI210" s="1">
        <v>1E-3</v>
      </c>
      <c r="DJ210" s="1">
        <v>2.8000000000000001E-2</v>
      </c>
      <c r="DK210" s="1">
        <v>1.4E-2</v>
      </c>
      <c r="DL210" s="1">
        <v>5.7000000000000002E-2</v>
      </c>
      <c r="DM210" s="1">
        <v>6.8000000000000005E-2</v>
      </c>
      <c r="DN210" s="1">
        <v>9.1999999999999998E-2</v>
      </c>
      <c r="DO210" s="1">
        <v>0.113</v>
      </c>
      <c r="DP210" s="1">
        <v>0.122</v>
      </c>
      <c r="DQ210" s="1">
        <v>0.51288147406270201</v>
      </c>
      <c r="DS210" s="85"/>
      <c r="DT210" s="13">
        <v>2019</v>
      </c>
      <c r="DU210" s="7">
        <v>0.45898358831993502</v>
      </c>
      <c r="DV210" s="7">
        <v>0.52503872179711697</v>
      </c>
      <c r="DW210" s="7">
        <v>0.59591929654432596</v>
      </c>
      <c r="DX210" s="7">
        <v>0.83165236635263795</v>
      </c>
      <c r="DY210" s="7">
        <v>0.59591929654432596</v>
      </c>
      <c r="DZ210" s="7">
        <v>1</v>
      </c>
      <c r="EA210" s="7">
        <v>0.83165236635263795</v>
      </c>
      <c r="EB210" s="7">
        <v>0.83165236635263795</v>
      </c>
      <c r="EC210" s="7">
        <v>0.91532426503967601</v>
      </c>
      <c r="EE210" s="84"/>
      <c r="EF210" s="9">
        <v>2016</v>
      </c>
      <c r="EG210" s="10">
        <v>3</v>
      </c>
      <c r="EH210" s="1">
        <v>7.4999999999999997E-2</v>
      </c>
      <c r="EI210" s="1">
        <v>3.0000000000000001E-3</v>
      </c>
      <c r="EJ210" s="1">
        <v>5.7000000000000002E-2</v>
      </c>
      <c r="EK210" s="1">
        <v>3.3000000000000002E-2</v>
      </c>
      <c r="EL210" s="1">
        <v>3.6999999999999998E-2</v>
      </c>
      <c r="EM210" s="1">
        <v>4.2000000000000003E-2</v>
      </c>
      <c r="EN210" s="1">
        <v>4.7E-2</v>
      </c>
      <c r="EO210" s="1">
        <v>9.4E-2</v>
      </c>
      <c r="EP210" s="1">
        <v>0.14099999999999999</v>
      </c>
      <c r="EQ210" s="1">
        <v>0.63711940716939897</v>
      </c>
      <c r="ES210" s="85"/>
      <c r="ET210" s="13">
        <v>2019</v>
      </c>
      <c r="EU210" s="7">
        <v>0.79734120663070096</v>
      </c>
      <c r="EV210" s="7">
        <v>0.897765118090047</v>
      </c>
      <c r="EW210" s="7">
        <v>0.70043385446003403</v>
      </c>
      <c r="EX210" s="7">
        <v>0.31098314763978702</v>
      </c>
      <c r="EY210" s="7">
        <v>0.60854895762204597</v>
      </c>
      <c r="EZ210" s="7">
        <v>1</v>
      </c>
      <c r="FA210" s="7">
        <v>0.52291880180808004</v>
      </c>
      <c r="FB210" s="7">
        <v>0.20895886382739901</v>
      </c>
      <c r="FC210" s="7">
        <v>0.60854895762204597</v>
      </c>
    </row>
    <row r="211" spans="5:159" x14ac:dyDescent="0.3">
      <c r="E211" s="84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S211" s="83" t="str">
        <f>E234</f>
        <v>Taxa Diabetes</v>
      </c>
      <c r="T211" s="11">
        <v>2011</v>
      </c>
      <c r="U211" s="6">
        <v>0.45686458169484001</v>
      </c>
      <c r="V211" s="6"/>
      <c r="W211" s="6"/>
      <c r="X211" s="6"/>
      <c r="Y211" s="6"/>
      <c r="Z211" s="6"/>
      <c r="AA211" s="6"/>
      <c r="AB211" s="6"/>
      <c r="AC211" s="6"/>
      <c r="AE211" s="84"/>
      <c r="AF211" s="9">
        <v>2017</v>
      </c>
      <c r="AG211" s="10">
        <v>4</v>
      </c>
      <c r="AH211" s="1">
        <v>0.115</v>
      </c>
      <c r="AI211" s="1">
        <v>1.9E-2</v>
      </c>
      <c r="AJ211" s="1">
        <v>0.13600000000000001</v>
      </c>
      <c r="AK211" s="1">
        <v>6.8000000000000005E-2</v>
      </c>
      <c r="AL211" s="1">
        <v>3.3000000000000002E-2</v>
      </c>
      <c r="AM211" s="1">
        <v>3.5999999999999997E-2</v>
      </c>
      <c r="AN211" s="1">
        <v>5.5E-2</v>
      </c>
      <c r="AO211" s="1">
        <v>0.19500000000000001</v>
      </c>
      <c r="AP211" s="1">
        <v>0.318</v>
      </c>
      <c r="AQ211" s="1">
        <v>0.51593240485368896</v>
      </c>
      <c r="AS211" s="83" t="str">
        <f>AE234</f>
        <v>Taxa Hipertensão</v>
      </c>
      <c r="AT211" s="11">
        <v>2011</v>
      </c>
      <c r="AU211" s="6">
        <v>0.85452994559577899</v>
      </c>
      <c r="AV211" s="6"/>
      <c r="AW211" s="6"/>
      <c r="AX211" s="6"/>
      <c r="AY211" s="6"/>
      <c r="AZ211" s="6"/>
      <c r="BA211" s="6"/>
      <c r="BB211" s="6"/>
      <c r="BC211" s="6"/>
      <c r="BE211" s="84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  <c r="BS211" s="83" t="str">
        <f>BE234</f>
        <v>Taxa Diabetes</v>
      </c>
      <c r="BT211" s="11">
        <v>2011</v>
      </c>
      <c r="BU211" s="6">
        <v>0.38292053764432998</v>
      </c>
      <c r="BV211" s="6"/>
      <c r="BW211" s="6"/>
      <c r="BX211" s="6"/>
      <c r="BY211" s="6"/>
      <c r="BZ211" s="6"/>
      <c r="CA211" s="6"/>
      <c r="CB211" s="6"/>
      <c r="CC211" s="6"/>
      <c r="CE211" s="84"/>
      <c r="CF211" s="9">
        <v>2017</v>
      </c>
      <c r="CG211" s="10">
        <v>7</v>
      </c>
      <c r="CH211" s="1">
        <v>1.6E-2</v>
      </c>
      <c r="CI211" s="1">
        <v>1E-3</v>
      </c>
      <c r="CJ211" s="1">
        <v>2.4E-2</v>
      </c>
      <c r="CK211" s="1">
        <v>8.9999999999999993E-3</v>
      </c>
      <c r="CL211" s="1">
        <v>0</v>
      </c>
      <c r="CM211" s="1">
        <v>0</v>
      </c>
      <c r="CN211" s="1">
        <v>0</v>
      </c>
      <c r="CO211" s="1">
        <v>2.8000000000000001E-2</v>
      </c>
      <c r="CP211" s="1">
        <v>5.8999999999999997E-2</v>
      </c>
      <c r="CQ211" s="1">
        <v>0.70821816725793296</v>
      </c>
      <c r="CS211" s="83" t="str">
        <f>CE234</f>
        <v>Taxa Hipertensão</v>
      </c>
      <c r="CT211" s="11">
        <v>2011</v>
      </c>
      <c r="CU211" s="6">
        <v>0.75518180656182099</v>
      </c>
      <c r="CV211" s="6"/>
      <c r="CW211" s="6"/>
      <c r="CX211" s="6"/>
      <c r="CY211" s="6"/>
      <c r="CZ211" s="6"/>
      <c r="DA211" s="6"/>
      <c r="DB211" s="6"/>
      <c r="DC211" s="6"/>
      <c r="DE211" s="84"/>
      <c r="DF211" s="9">
        <v>2017</v>
      </c>
      <c r="DG211" s="10">
        <v>4</v>
      </c>
      <c r="DH211" s="1">
        <v>9.0999999999999998E-2</v>
      </c>
      <c r="DI211" s="1">
        <v>1E-3</v>
      </c>
      <c r="DJ211" s="1">
        <v>2.9000000000000001E-2</v>
      </c>
      <c r="DK211" s="1">
        <v>1.4999999999999999E-2</v>
      </c>
      <c r="DL211" s="1">
        <v>5.3999999999999999E-2</v>
      </c>
      <c r="DM211" s="1">
        <v>6.8000000000000005E-2</v>
      </c>
      <c r="DN211" s="1">
        <v>9.7000000000000003E-2</v>
      </c>
      <c r="DO211" s="1">
        <v>0.114</v>
      </c>
      <c r="DP211" s="1">
        <v>0.11799999999999999</v>
      </c>
      <c r="DQ211" s="1">
        <v>0.51288147406270201</v>
      </c>
      <c r="DS211" s="83" t="str">
        <f>DE234</f>
        <v>Taxa Hipertensão</v>
      </c>
      <c r="DT211" s="11">
        <v>2011</v>
      </c>
      <c r="DU211" s="6">
        <v>1</v>
      </c>
      <c r="DV211" s="6"/>
      <c r="DW211" s="6"/>
      <c r="DX211" s="6"/>
      <c r="DY211" s="6"/>
      <c r="DZ211" s="6"/>
      <c r="EA211" s="6"/>
      <c r="EB211" s="6"/>
      <c r="EC211" s="6"/>
      <c r="EE211" s="84"/>
      <c r="EF211" s="9">
        <v>2017</v>
      </c>
      <c r="EG211" s="10">
        <v>3</v>
      </c>
      <c r="EH211" s="1">
        <v>0.106</v>
      </c>
      <c r="EI211" s="1">
        <v>3.0000000000000001E-3</v>
      </c>
      <c r="EJ211" s="1">
        <v>5.6000000000000001E-2</v>
      </c>
      <c r="EK211" s="1">
        <v>3.2000000000000001E-2</v>
      </c>
      <c r="EL211" s="1">
        <v>5.6000000000000001E-2</v>
      </c>
      <c r="EM211" s="1">
        <v>7.5999999999999998E-2</v>
      </c>
      <c r="EN211" s="1">
        <v>9.5000000000000001E-2</v>
      </c>
      <c r="EO211" s="1">
        <v>0.13100000000000001</v>
      </c>
      <c r="EP211" s="1">
        <v>0.16600000000000001</v>
      </c>
      <c r="EQ211" s="1">
        <v>0.63711940716939897</v>
      </c>
      <c r="ES211" s="83" t="str">
        <f>EE234</f>
        <v>Taxa Hipertensão</v>
      </c>
      <c r="ET211" s="11">
        <v>2011</v>
      </c>
      <c r="EU211" s="6">
        <v>0.64897628578810695</v>
      </c>
      <c r="EV211" s="6"/>
      <c r="EW211" s="6"/>
      <c r="EX211" s="6"/>
      <c r="EY211" s="6"/>
      <c r="EZ211" s="6"/>
      <c r="FA211" s="6"/>
      <c r="FB211" s="6"/>
      <c r="FC211" s="6"/>
    </row>
    <row r="212" spans="5:159" x14ac:dyDescent="0.3">
      <c r="E212" s="84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S212" s="84"/>
      <c r="T212" s="9">
        <v>2012</v>
      </c>
      <c r="U212" s="1">
        <v>0.28513547399938299</v>
      </c>
      <c r="V212" s="1">
        <v>7.0563543517337596E-2</v>
      </c>
      <c r="AE212" s="84"/>
      <c r="AF212" s="9">
        <v>2018</v>
      </c>
      <c r="AG212" s="10">
        <v>4</v>
      </c>
      <c r="AH212" s="1">
        <v>0.113</v>
      </c>
      <c r="AI212" s="1">
        <v>1.0999999999999999E-2</v>
      </c>
      <c r="AJ212" s="1">
        <v>0.104</v>
      </c>
      <c r="AK212" s="1">
        <v>5.1999999999999998E-2</v>
      </c>
      <c r="AL212" s="1">
        <v>2.4E-2</v>
      </c>
      <c r="AM212" s="1">
        <v>0.04</v>
      </c>
      <c r="AN212" s="1">
        <v>8.5000000000000006E-2</v>
      </c>
      <c r="AO212" s="1">
        <v>0.186</v>
      </c>
      <c r="AP212" s="1">
        <v>0.25900000000000001</v>
      </c>
      <c r="AQ212" s="1">
        <v>0.51593240485368896</v>
      </c>
      <c r="AS212" s="84"/>
      <c r="AT212" s="9">
        <v>2012</v>
      </c>
      <c r="AU212" s="1">
        <v>0.27652019710850201</v>
      </c>
      <c r="AV212" s="1">
        <v>0.36289123784055</v>
      </c>
      <c r="BE212" s="84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  <c r="BS212" s="84"/>
      <c r="BT212" s="9">
        <v>2012</v>
      </c>
      <c r="BU212" s="1">
        <v>0.42744456710930501</v>
      </c>
      <c r="BV212" s="1">
        <v>9.80792194006532E-2</v>
      </c>
      <c r="CE212" s="84"/>
      <c r="CF212" s="9">
        <v>2018</v>
      </c>
      <c r="CG212" s="10">
        <v>7</v>
      </c>
      <c r="CH212" s="1">
        <v>2.5999999999999999E-2</v>
      </c>
      <c r="CI212" s="1">
        <v>0</v>
      </c>
      <c r="CJ212" s="1">
        <v>1.6E-2</v>
      </c>
      <c r="CK212" s="1">
        <v>6.0000000000000001E-3</v>
      </c>
      <c r="CL212" s="1">
        <v>0</v>
      </c>
      <c r="CM212" s="1">
        <v>1.7999999999999999E-2</v>
      </c>
      <c r="CN212" s="1">
        <v>2.9000000000000001E-2</v>
      </c>
      <c r="CO212" s="1">
        <v>3.5999999999999997E-2</v>
      </c>
      <c r="CP212" s="1">
        <v>4.1000000000000002E-2</v>
      </c>
      <c r="CQ212" s="1">
        <v>0.70821816725793296</v>
      </c>
      <c r="CS212" s="84"/>
      <c r="CT212" s="9">
        <v>2012</v>
      </c>
      <c r="CU212" s="1">
        <v>0.35129715657254501</v>
      </c>
      <c r="CV212" s="1">
        <v>0.21538332799186999</v>
      </c>
      <c r="DE212" s="84"/>
      <c r="DF212" s="9">
        <v>2018</v>
      </c>
      <c r="DG212" s="10">
        <v>4</v>
      </c>
      <c r="DH212" s="1">
        <v>0.12</v>
      </c>
      <c r="DI212" s="1">
        <v>4.0000000000000001E-3</v>
      </c>
      <c r="DJ212" s="1">
        <v>6.0999999999999999E-2</v>
      </c>
      <c r="DK212" s="1">
        <v>3.1E-2</v>
      </c>
      <c r="DL212" s="1">
        <v>4.3999999999999997E-2</v>
      </c>
      <c r="DM212" s="1">
        <v>8.2000000000000003E-2</v>
      </c>
      <c r="DN212" s="1">
        <v>0.121</v>
      </c>
      <c r="DO212" s="1">
        <v>0.158</v>
      </c>
      <c r="DP212" s="1">
        <v>0.19400000000000001</v>
      </c>
      <c r="DQ212" s="1">
        <v>0.51288147406270201</v>
      </c>
      <c r="DS212" s="84"/>
      <c r="DT212" s="9">
        <v>2012</v>
      </c>
      <c r="DU212" s="1">
        <v>6.40220780024503E-2</v>
      </c>
      <c r="DV212" s="1">
        <v>6.40220780024503E-2</v>
      </c>
      <c r="EE212" s="84"/>
      <c r="EF212" s="9">
        <v>2018</v>
      </c>
      <c r="EG212" s="10">
        <v>3</v>
      </c>
      <c r="EH212" s="1">
        <v>7.8E-2</v>
      </c>
      <c r="EI212" s="1">
        <v>2E-3</v>
      </c>
      <c r="EJ212" s="1">
        <v>0.05</v>
      </c>
      <c r="EK212" s="1">
        <v>2.9000000000000001E-2</v>
      </c>
      <c r="EL212" s="1">
        <v>4.2999999999999997E-2</v>
      </c>
      <c r="EM212" s="1">
        <v>0.05</v>
      </c>
      <c r="EN212" s="1">
        <v>5.6000000000000001E-2</v>
      </c>
      <c r="EO212" s="1">
        <v>9.6000000000000002E-2</v>
      </c>
      <c r="EP212" s="1">
        <v>0.13600000000000001</v>
      </c>
      <c r="EQ212" s="1">
        <v>0.63711940716939897</v>
      </c>
      <c r="ES212" s="84"/>
      <c r="ET212" s="9">
        <v>2012</v>
      </c>
      <c r="EU212" s="1">
        <v>0.64897628578810695</v>
      </c>
      <c r="EV212" s="1">
        <v>1</v>
      </c>
    </row>
    <row r="213" spans="5:159" x14ac:dyDescent="0.3">
      <c r="E213" s="85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S213" s="84"/>
      <c r="T213" s="9">
        <v>2013</v>
      </c>
      <c r="U213" s="1">
        <v>3.7153794287347101E-2</v>
      </c>
      <c r="V213" s="1">
        <v>4.8893891755360302E-3</v>
      </c>
      <c r="W213" s="1">
        <v>0.30654986887647201</v>
      </c>
      <c r="AE213" s="85"/>
      <c r="AF213" s="13">
        <v>2019</v>
      </c>
      <c r="AG213" s="14">
        <v>4</v>
      </c>
      <c r="AH213" s="7">
        <v>0.115</v>
      </c>
      <c r="AI213" s="7">
        <v>1.4E-2</v>
      </c>
      <c r="AJ213" s="7">
        <v>0.12</v>
      </c>
      <c r="AK213" s="7">
        <v>0.06</v>
      </c>
      <c r="AL213" s="7">
        <v>2.3E-2</v>
      </c>
      <c r="AM213" s="7">
        <v>4.3999999999999997E-2</v>
      </c>
      <c r="AN213" s="7">
        <v>7.1999999999999995E-2</v>
      </c>
      <c r="AO213" s="7">
        <v>0.186</v>
      </c>
      <c r="AP213" s="7">
        <v>0.29099999999999998</v>
      </c>
      <c r="AQ213" s="7">
        <v>0.51593240485368896</v>
      </c>
      <c r="AS213" s="84"/>
      <c r="AT213" s="9">
        <v>2013</v>
      </c>
      <c r="AU213" s="1">
        <v>7.5130730190884606E-2</v>
      </c>
      <c r="AV213" s="1">
        <v>0.10728584088043699</v>
      </c>
      <c r="AW213" s="1">
        <v>0.46543506184851702</v>
      </c>
      <c r="BE213" s="85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  <c r="BS213" s="84"/>
      <c r="BT213" s="9">
        <v>2013</v>
      </c>
      <c r="BU213" s="1">
        <v>0.114830222162194</v>
      </c>
      <c r="BV213" s="1">
        <v>1.57164672227934E-2</v>
      </c>
      <c r="BW213" s="1">
        <v>0.42744456710930501</v>
      </c>
      <c r="CE213" s="85"/>
      <c r="CF213" s="13">
        <v>2019</v>
      </c>
      <c r="CG213" s="14">
        <v>7</v>
      </c>
      <c r="CH213" s="7">
        <v>3.6999999999999998E-2</v>
      </c>
      <c r="CI213" s="7">
        <v>4.0000000000000001E-3</v>
      </c>
      <c r="CJ213" s="7">
        <v>0.06</v>
      </c>
      <c r="CK213" s="7">
        <v>2.3E-2</v>
      </c>
      <c r="CL213" s="7">
        <v>0</v>
      </c>
      <c r="CM213" s="7">
        <v>0</v>
      </c>
      <c r="CN213" s="7">
        <v>1.4E-2</v>
      </c>
      <c r="CO213" s="7">
        <v>3.7999999999999999E-2</v>
      </c>
      <c r="CP213" s="7">
        <v>0.16800000000000001</v>
      </c>
      <c r="CQ213" s="7">
        <v>0.70821816725793296</v>
      </c>
      <c r="CS213" s="84"/>
      <c r="CT213" s="9">
        <v>2013</v>
      </c>
      <c r="CU213" s="1">
        <v>0.75518180656182099</v>
      </c>
      <c r="CV213" s="1">
        <v>0.53342742103530305</v>
      </c>
      <c r="CW213" s="1">
        <v>0.53342742103530305</v>
      </c>
      <c r="DE213" s="85"/>
      <c r="DF213" s="13">
        <v>2019</v>
      </c>
      <c r="DG213" s="14">
        <v>4</v>
      </c>
      <c r="DH213" s="7">
        <v>9.1999999999999998E-2</v>
      </c>
      <c r="DI213" s="7">
        <v>4.0000000000000001E-3</v>
      </c>
      <c r="DJ213" s="7">
        <v>6.2E-2</v>
      </c>
      <c r="DK213" s="7">
        <v>3.1E-2</v>
      </c>
      <c r="DL213" s="7">
        <v>0</v>
      </c>
      <c r="DM213" s="7">
        <v>5.6000000000000001E-2</v>
      </c>
      <c r="DN213" s="7">
        <v>0.11600000000000001</v>
      </c>
      <c r="DO213" s="7">
        <v>0.128</v>
      </c>
      <c r="DP213" s="7">
        <v>0.13500000000000001</v>
      </c>
      <c r="DQ213" s="7">
        <v>0.51288147406270201</v>
      </c>
      <c r="DS213" s="84"/>
      <c r="DT213" s="9">
        <v>2013</v>
      </c>
      <c r="DU213" s="1">
        <v>6.40220780024503E-2</v>
      </c>
      <c r="DV213" s="1">
        <v>6.40220780024503E-2</v>
      </c>
      <c r="DW213" s="1">
        <v>1</v>
      </c>
      <c r="EE213" s="85"/>
      <c r="EF213" s="13">
        <v>2019</v>
      </c>
      <c r="EG213" s="14">
        <v>3</v>
      </c>
      <c r="EH213" s="7">
        <v>5.6000000000000001E-2</v>
      </c>
      <c r="EI213" s="7">
        <v>2E-3</v>
      </c>
      <c r="EJ213" s="7">
        <v>4.4999999999999998E-2</v>
      </c>
      <c r="EK213" s="7">
        <v>2.5999999999999999E-2</v>
      </c>
      <c r="EL213" s="7">
        <v>1.9E-2</v>
      </c>
      <c r="EM213" s="7">
        <v>3.1E-2</v>
      </c>
      <c r="EN213" s="7">
        <v>4.2999999999999997E-2</v>
      </c>
      <c r="EO213" s="7">
        <v>7.4999999999999997E-2</v>
      </c>
      <c r="EP213" s="7">
        <v>0.107</v>
      </c>
      <c r="EQ213" s="7">
        <v>0.63711940716939897</v>
      </c>
      <c r="ES213" s="84"/>
      <c r="ET213" s="9">
        <v>2013</v>
      </c>
      <c r="EU213" s="1">
        <v>0.64897628578810695</v>
      </c>
      <c r="EV213" s="1">
        <v>1</v>
      </c>
      <c r="EW213" s="1">
        <v>1</v>
      </c>
    </row>
    <row r="214" spans="5:159" x14ac:dyDescent="0.3">
      <c r="E214" s="83" t="s">
        <v>2250</v>
      </c>
      <c r="F214" s="11">
        <v>2010</v>
      </c>
      <c r="G214" s="12">
        <v>27</v>
      </c>
      <c r="H214" s="6">
        <v>0.13700000000000001</v>
      </c>
      <c r="I214" s="6">
        <v>2.3E-2</v>
      </c>
      <c r="J214" s="6">
        <v>0.15</v>
      </c>
      <c r="K214" s="6">
        <v>2.9000000000000001E-2</v>
      </c>
      <c r="L214" s="6">
        <v>0</v>
      </c>
      <c r="M214" s="6">
        <v>0.04</v>
      </c>
      <c r="N214" s="6">
        <v>8.5000000000000006E-2</v>
      </c>
      <c r="O214" s="6">
        <v>0.17199999999999999</v>
      </c>
      <c r="P214" s="6">
        <v>0.58599999999999997</v>
      </c>
      <c r="Q214" s="6">
        <v>2.2762728991796401E-2</v>
      </c>
      <c r="S214" s="84"/>
      <c r="T214" s="9">
        <v>2014</v>
      </c>
      <c r="U214" s="1">
        <v>2.6310686059365599E-2</v>
      </c>
      <c r="V214" s="1">
        <v>3.17622136789499E-3</v>
      </c>
      <c r="W214" s="1">
        <v>0.245422145378728</v>
      </c>
      <c r="X214" s="1">
        <v>0.88898910349689497</v>
      </c>
      <c r="AE214" s="83" t="s">
        <v>2251</v>
      </c>
      <c r="AF214" s="11">
        <v>2010</v>
      </c>
      <c r="AG214" s="12">
        <v>4</v>
      </c>
      <c r="AH214" s="6">
        <v>1.296</v>
      </c>
      <c r="AI214" s="6">
        <v>0.59499999999999997</v>
      </c>
      <c r="AJ214" s="6">
        <v>0.77100000000000002</v>
      </c>
      <c r="AK214" s="6">
        <v>0.38600000000000001</v>
      </c>
      <c r="AL214" s="6">
        <v>0.41099999999999998</v>
      </c>
      <c r="AM214" s="6">
        <v>0.65400000000000003</v>
      </c>
      <c r="AN214" s="6">
        <v>1.3759999999999999</v>
      </c>
      <c r="AO214" s="6">
        <v>1.9390000000000001</v>
      </c>
      <c r="AP214" s="6">
        <v>2.0230000000000001</v>
      </c>
      <c r="AQ214" s="6">
        <v>8.8315666473465497E-4</v>
      </c>
      <c r="AS214" s="84"/>
      <c r="AT214" s="9">
        <v>2014</v>
      </c>
      <c r="AU214" s="1">
        <v>2.3225267494872599E-2</v>
      </c>
      <c r="AV214" s="1">
        <v>3.4909759969446001E-2</v>
      </c>
      <c r="AW214" s="1">
        <v>0.20603444078004399</v>
      </c>
      <c r="AX214" s="1">
        <v>0.58325086964385497</v>
      </c>
      <c r="BE214" s="83" t="s">
        <v>2250</v>
      </c>
      <c r="BF214" s="11">
        <v>2010</v>
      </c>
      <c r="BG214" s="12">
        <v>9</v>
      </c>
      <c r="BH214" s="6">
        <v>0.23100000000000001</v>
      </c>
      <c r="BI214" s="6">
        <v>4.2000000000000003E-2</v>
      </c>
      <c r="BJ214" s="6">
        <v>0.20399999999999999</v>
      </c>
      <c r="BK214" s="6">
        <v>6.8000000000000005E-2</v>
      </c>
      <c r="BL214" s="6">
        <v>2.5999999999999999E-2</v>
      </c>
      <c r="BM214" s="6">
        <v>6.5000000000000002E-2</v>
      </c>
      <c r="BN214" s="6">
        <v>0.16900000000000001</v>
      </c>
      <c r="BO214" s="6">
        <v>0.34</v>
      </c>
      <c r="BP214" s="6">
        <v>0.58599999999999997</v>
      </c>
      <c r="BQ214" s="6">
        <v>2.6273941729836998E-2</v>
      </c>
      <c r="BS214" s="84"/>
      <c r="BT214" s="9">
        <v>2014</v>
      </c>
      <c r="BU214" s="1">
        <v>0.17910010376152999</v>
      </c>
      <c r="BV214" s="1">
        <v>2.8544942321113601E-2</v>
      </c>
      <c r="BW214" s="1">
        <v>0.57812660293745699</v>
      </c>
      <c r="BX214" s="1">
        <v>0.81145548798483802</v>
      </c>
      <c r="CE214" s="83" t="s">
        <v>2251</v>
      </c>
      <c r="CF214" s="11">
        <v>2010</v>
      </c>
      <c r="CG214" s="12">
        <v>7</v>
      </c>
      <c r="CH214" s="6">
        <v>0.38900000000000001</v>
      </c>
      <c r="CI214" s="6">
        <v>0.127</v>
      </c>
      <c r="CJ214" s="6">
        <v>0.35599999999999998</v>
      </c>
      <c r="CK214" s="6">
        <v>0.13500000000000001</v>
      </c>
      <c r="CL214" s="6">
        <v>3.6999999999999998E-2</v>
      </c>
      <c r="CM214" s="6">
        <v>0.14099999999999999</v>
      </c>
      <c r="CN214" s="6">
        <v>0.27600000000000002</v>
      </c>
      <c r="CO214" s="6">
        <v>0.53500000000000003</v>
      </c>
      <c r="CP214" s="6">
        <v>1.0589999999999999</v>
      </c>
      <c r="CQ214" s="6">
        <v>2.5492174381228899E-3</v>
      </c>
      <c r="CS214" s="84"/>
      <c r="CT214" s="9">
        <v>2014</v>
      </c>
      <c r="CU214" s="1">
        <v>0.30082637135414098</v>
      </c>
      <c r="CV214" s="1">
        <v>0.46777336657208501</v>
      </c>
      <c r="CW214" s="1">
        <v>5.2246962852580403E-2</v>
      </c>
      <c r="CX214" s="1">
        <v>0.180085750276543</v>
      </c>
      <c r="DE214" s="83" t="s">
        <v>2251</v>
      </c>
      <c r="DF214" s="11">
        <v>2010</v>
      </c>
      <c r="DG214" s="12">
        <v>4</v>
      </c>
      <c r="DH214" s="6">
        <v>0.76100000000000001</v>
      </c>
      <c r="DI214" s="6">
        <v>2.5000000000000001E-2</v>
      </c>
      <c r="DJ214" s="6">
        <v>0.16</v>
      </c>
      <c r="DK214" s="6">
        <v>0.08</v>
      </c>
      <c r="DL214" s="6">
        <v>0.56200000000000006</v>
      </c>
      <c r="DM214" s="6">
        <v>0.63200000000000001</v>
      </c>
      <c r="DN214" s="6">
        <v>0.79500000000000004</v>
      </c>
      <c r="DO214" s="6">
        <v>0.89</v>
      </c>
      <c r="DP214" s="6">
        <v>0.89300000000000002</v>
      </c>
      <c r="DQ214" s="6">
        <v>3.1560944229775303E-2</v>
      </c>
      <c r="DS214" s="84"/>
      <c r="DT214" s="9">
        <v>2014</v>
      </c>
      <c r="DU214" s="1">
        <v>1.0073064227098299E-3</v>
      </c>
      <c r="DV214" s="1">
        <v>1.0073064227098299E-3</v>
      </c>
      <c r="DW214" s="1">
        <v>9.0494601385197701E-2</v>
      </c>
      <c r="DX214" s="1">
        <v>9.0494601385197701E-2</v>
      </c>
      <c r="EE214" s="83" t="s">
        <v>2251</v>
      </c>
      <c r="EF214" s="11">
        <v>2010</v>
      </c>
      <c r="EG214" s="12">
        <v>3</v>
      </c>
      <c r="EH214" s="6">
        <v>0.54400000000000004</v>
      </c>
      <c r="EI214" s="6">
        <v>1.0999999999999999E-2</v>
      </c>
      <c r="EJ214" s="6">
        <v>0.104</v>
      </c>
      <c r="EK214" s="6">
        <v>0.06</v>
      </c>
      <c r="EL214" s="6">
        <v>0.45100000000000001</v>
      </c>
      <c r="EM214" s="6">
        <v>0.48899999999999999</v>
      </c>
      <c r="EN214" s="6">
        <v>0.52700000000000002</v>
      </c>
      <c r="EO214" s="6">
        <v>0.59099999999999997</v>
      </c>
      <c r="EP214" s="6">
        <v>0.65600000000000003</v>
      </c>
      <c r="EQ214" s="6">
        <v>0.791307860913947</v>
      </c>
      <c r="ES214" s="84"/>
      <c r="ET214" s="9">
        <v>2014</v>
      </c>
      <c r="EU214" s="1">
        <v>0.64897628578810695</v>
      </c>
      <c r="EV214" s="1">
        <v>1</v>
      </c>
      <c r="EW214" s="1">
        <v>1</v>
      </c>
      <c r="EX214" s="1">
        <v>1</v>
      </c>
    </row>
    <row r="215" spans="5:159" x14ac:dyDescent="0.3">
      <c r="E215" s="84"/>
      <c r="F215" s="9">
        <v>2011</v>
      </c>
      <c r="G215" s="10">
        <v>27</v>
      </c>
      <c r="H215" s="1">
        <v>0.11899999999999999</v>
      </c>
      <c r="I215" s="1">
        <v>1.9E-2</v>
      </c>
      <c r="J215" s="1">
        <v>0.13800000000000001</v>
      </c>
      <c r="K215" s="1">
        <v>2.7E-2</v>
      </c>
      <c r="L215" s="1">
        <v>0</v>
      </c>
      <c r="M215" s="1">
        <v>1.4E-2</v>
      </c>
      <c r="N215" s="1">
        <v>6.4000000000000001E-2</v>
      </c>
      <c r="O215" s="1">
        <v>0.16</v>
      </c>
      <c r="P215" s="1">
        <v>0.52500000000000002</v>
      </c>
      <c r="Q215" s="1">
        <v>2.2762728991796401E-2</v>
      </c>
      <c r="S215" s="84"/>
      <c r="T215" s="9">
        <v>2015</v>
      </c>
      <c r="U215" s="1">
        <v>0.114619381873136</v>
      </c>
      <c r="V215" s="1">
        <v>2.0715499921937001E-2</v>
      </c>
      <c r="W215" s="1">
        <v>0.60887966694947404</v>
      </c>
      <c r="X215" s="1">
        <v>0.60887966694947404</v>
      </c>
      <c r="Y215" s="1">
        <v>0.51497705803842997</v>
      </c>
      <c r="AE215" s="84"/>
      <c r="AF215" s="9">
        <v>2011</v>
      </c>
      <c r="AG215" s="10">
        <v>4</v>
      </c>
      <c r="AH215" s="1">
        <v>1.198</v>
      </c>
      <c r="AI215" s="1">
        <v>0.58199999999999996</v>
      </c>
      <c r="AJ215" s="1">
        <v>0.76300000000000001</v>
      </c>
      <c r="AK215" s="1">
        <v>0.38100000000000001</v>
      </c>
      <c r="AL215" s="1">
        <v>0.59899999999999998</v>
      </c>
      <c r="AM215" s="1">
        <v>0.60199999999999998</v>
      </c>
      <c r="AN215" s="1">
        <v>0.997</v>
      </c>
      <c r="AO215" s="1">
        <v>1.7929999999999999</v>
      </c>
      <c r="AP215" s="1">
        <v>2.198</v>
      </c>
      <c r="AQ215" s="1">
        <v>8.8315666473465497E-4</v>
      </c>
      <c r="AS215" s="84"/>
      <c r="AT215" s="9">
        <v>2015</v>
      </c>
      <c r="AU215" s="1">
        <v>3.4909759969446001E-2</v>
      </c>
      <c r="AV215" s="1">
        <v>5.1653129649070602E-2</v>
      </c>
      <c r="AW215" s="1">
        <v>0.27652019710850201</v>
      </c>
      <c r="AX215" s="1">
        <v>0.71411399405579601</v>
      </c>
      <c r="AY215" s="1">
        <v>0.85452994559577899</v>
      </c>
      <c r="BE215" s="84"/>
      <c r="BF215" s="9">
        <v>2011</v>
      </c>
      <c r="BG215" s="10">
        <v>9</v>
      </c>
      <c r="BH215" s="1">
        <v>0.183</v>
      </c>
      <c r="BI215" s="1">
        <v>3.4000000000000002E-2</v>
      </c>
      <c r="BJ215" s="1">
        <v>0.185</v>
      </c>
      <c r="BK215" s="1">
        <v>6.2E-2</v>
      </c>
      <c r="BL215" s="1">
        <v>0</v>
      </c>
      <c r="BM215" s="1">
        <v>4.2000000000000003E-2</v>
      </c>
      <c r="BN215" s="1">
        <v>9.9000000000000005E-2</v>
      </c>
      <c r="BO215" s="1">
        <v>0.32100000000000001</v>
      </c>
      <c r="BP215" s="1">
        <v>0.52500000000000002</v>
      </c>
      <c r="BQ215" s="1">
        <v>2.6273941729836998E-2</v>
      </c>
      <c r="BS215" s="84"/>
      <c r="BT215" s="9">
        <v>2015</v>
      </c>
      <c r="BU215" s="1">
        <v>0.81145548798483802</v>
      </c>
      <c r="BV215" s="1">
        <v>0.26757138561344801</v>
      </c>
      <c r="BW215" s="1">
        <v>0.57812660293745699</v>
      </c>
      <c r="BX215" s="1">
        <v>0.17910010376152999</v>
      </c>
      <c r="BY215" s="1">
        <v>0.26757138561344801</v>
      </c>
      <c r="CE215" s="84"/>
      <c r="CF215" s="9">
        <v>2011</v>
      </c>
      <c r="CG215" s="10">
        <v>7</v>
      </c>
      <c r="CH215" s="1">
        <v>0.50700000000000001</v>
      </c>
      <c r="CI215" s="1">
        <v>0.11899999999999999</v>
      </c>
      <c r="CJ215" s="1">
        <v>0.34499999999999997</v>
      </c>
      <c r="CK215" s="1">
        <v>0.13</v>
      </c>
      <c r="CL215" s="1">
        <v>0.14099999999999999</v>
      </c>
      <c r="CM215" s="1">
        <v>0.24099999999999999</v>
      </c>
      <c r="CN215" s="1">
        <v>0.51500000000000001</v>
      </c>
      <c r="CO215" s="1">
        <v>0.63500000000000001</v>
      </c>
      <c r="CP215" s="1">
        <v>1.1379999999999999</v>
      </c>
      <c r="CQ215" s="1">
        <v>2.5492174381228899E-3</v>
      </c>
      <c r="CS215" s="84"/>
      <c r="CT215" s="9">
        <v>2015</v>
      </c>
      <c r="CU215" s="1">
        <v>8.1375485084042798E-2</v>
      </c>
      <c r="CV215" s="1">
        <v>0.14938724793004801</v>
      </c>
      <c r="CW215" s="1">
        <v>8.8533374117809299E-3</v>
      </c>
      <c r="CX215" s="1">
        <v>4.1402093608217103E-2</v>
      </c>
      <c r="CY215" s="1">
        <v>0.46777336657208501</v>
      </c>
      <c r="DE215" s="84"/>
      <c r="DF215" s="9">
        <v>2011</v>
      </c>
      <c r="DG215" s="10">
        <v>4</v>
      </c>
      <c r="DH215" s="1">
        <v>0.63300000000000001</v>
      </c>
      <c r="DI215" s="1">
        <v>0.04</v>
      </c>
      <c r="DJ215" s="1">
        <v>0.2</v>
      </c>
      <c r="DK215" s="1">
        <v>0.1</v>
      </c>
      <c r="DL215" s="1">
        <v>0.40300000000000002</v>
      </c>
      <c r="DM215" s="1">
        <v>0.47799999999999998</v>
      </c>
      <c r="DN215" s="1">
        <v>0.63</v>
      </c>
      <c r="DO215" s="1">
        <v>0.78800000000000003</v>
      </c>
      <c r="DP215" s="1">
        <v>0.86799999999999999</v>
      </c>
      <c r="DQ215" s="1">
        <v>3.1560944229775303E-2</v>
      </c>
      <c r="DS215" s="84"/>
      <c r="DT215" s="9">
        <v>2015</v>
      </c>
      <c r="DU215" s="1">
        <v>1.0073064227098299E-3</v>
      </c>
      <c r="DV215" s="1">
        <v>1.0073064227098299E-3</v>
      </c>
      <c r="DW215" s="1">
        <v>9.0494601385197701E-2</v>
      </c>
      <c r="DX215" s="1">
        <v>9.0494601385197701E-2</v>
      </c>
      <c r="DY215" s="1">
        <v>1</v>
      </c>
      <c r="EE215" s="84"/>
      <c r="EF215" s="9">
        <v>2011</v>
      </c>
      <c r="EG215" s="10">
        <v>3</v>
      </c>
      <c r="EH215" s="1">
        <v>0.52300000000000002</v>
      </c>
      <c r="EI215" s="1">
        <v>0.14799999999999999</v>
      </c>
      <c r="EJ215" s="1">
        <v>0.38400000000000001</v>
      </c>
      <c r="EK215" s="1">
        <v>0.222</v>
      </c>
      <c r="EL215" s="1">
        <v>9.4E-2</v>
      </c>
      <c r="EM215" s="1">
        <v>0.36599999999999999</v>
      </c>
      <c r="EN215" s="1">
        <v>0.63800000000000001</v>
      </c>
      <c r="EO215" s="1">
        <v>0.73699999999999999</v>
      </c>
      <c r="EP215" s="1">
        <v>0.83699999999999997</v>
      </c>
      <c r="EQ215" s="1">
        <v>0.791307860913947</v>
      </c>
      <c r="ES215" s="84"/>
      <c r="ET215" s="9">
        <v>2015</v>
      </c>
      <c r="EU215" s="1">
        <v>0.90914981172230103</v>
      </c>
      <c r="EV215" s="1">
        <v>0.73248041250223905</v>
      </c>
      <c r="EW215" s="1">
        <v>0.73248041250223905</v>
      </c>
      <c r="EX215" s="1">
        <v>0.73248041250223905</v>
      </c>
      <c r="EY215" s="1">
        <v>0.73248041250223905</v>
      </c>
    </row>
    <row r="216" spans="5:159" x14ac:dyDescent="0.3">
      <c r="E216" s="84"/>
      <c r="F216" s="9">
        <v>2012</v>
      </c>
      <c r="G216" s="10">
        <v>27</v>
      </c>
      <c r="H216" s="1">
        <v>9.6000000000000002E-2</v>
      </c>
      <c r="I216" s="1">
        <v>1.7999999999999999E-2</v>
      </c>
      <c r="J216" s="1">
        <v>0.13300000000000001</v>
      </c>
      <c r="K216" s="1">
        <v>2.5999999999999999E-2</v>
      </c>
      <c r="L216" s="1">
        <v>0</v>
      </c>
      <c r="M216" s="1">
        <v>1.2999999999999999E-2</v>
      </c>
      <c r="N216" s="1">
        <v>6.5000000000000002E-2</v>
      </c>
      <c r="O216" s="1">
        <v>0.124</v>
      </c>
      <c r="P216" s="1">
        <v>0.54500000000000004</v>
      </c>
      <c r="Q216" s="1">
        <v>2.2762728991796401E-2</v>
      </c>
      <c r="S216" s="84"/>
      <c r="T216" s="9">
        <v>2016</v>
      </c>
      <c r="U216" s="1">
        <v>0.13743612835610999</v>
      </c>
      <c r="V216" s="1">
        <v>2.6310686059365599E-2</v>
      </c>
      <c r="W216" s="1">
        <v>0.67544959496284196</v>
      </c>
      <c r="X216" s="1">
        <v>0.54541978618671205</v>
      </c>
      <c r="Y216" s="1">
        <v>0.45686458169484001</v>
      </c>
      <c r="Z216" s="1">
        <v>0.92585849803194398</v>
      </c>
      <c r="AE216" s="84"/>
      <c r="AF216" s="9">
        <v>2012</v>
      </c>
      <c r="AG216" s="10">
        <v>4</v>
      </c>
      <c r="AH216" s="1">
        <v>0.89300000000000002</v>
      </c>
      <c r="AI216" s="1">
        <v>9.8000000000000004E-2</v>
      </c>
      <c r="AJ216" s="1">
        <v>0.313</v>
      </c>
      <c r="AK216" s="1">
        <v>0.156</v>
      </c>
      <c r="AL216" s="1">
        <v>0.46700000000000003</v>
      </c>
      <c r="AM216" s="1">
        <v>0.67900000000000005</v>
      </c>
      <c r="AN216" s="1">
        <v>0.94799999999999995</v>
      </c>
      <c r="AO216" s="1">
        <v>1.107</v>
      </c>
      <c r="AP216" s="1">
        <v>1.21</v>
      </c>
      <c r="AQ216" s="1">
        <v>8.8315666473465497E-4</v>
      </c>
      <c r="AS216" s="84"/>
      <c r="AT216" s="9">
        <v>2016</v>
      </c>
      <c r="AU216" s="1">
        <v>1.36122409058027E-4</v>
      </c>
      <c r="AV216" s="1">
        <v>2.23296934565522E-4</v>
      </c>
      <c r="AW216" s="1">
        <v>2.5095536346932501E-3</v>
      </c>
      <c r="AX216" s="1">
        <v>1.5231540537918699E-2</v>
      </c>
      <c r="AY216" s="1">
        <v>5.1653129649070602E-2</v>
      </c>
      <c r="AZ216" s="1">
        <v>3.4909759969446001E-2</v>
      </c>
      <c r="BE216" s="84"/>
      <c r="BF216" s="9">
        <v>2012</v>
      </c>
      <c r="BG216" s="10">
        <v>9</v>
      </c>
      <c r="BH216" s="1">
        <v>0.153</v>
      </c>
      <c r="BI216" s="1">
        <v>4.2999999999999997E-2</v>
      </c>
      <c r="BJ216" s="1">
        <v>0.20599999999999999</v>
      </c>
      <c r="BK216" s="1">
        <v>6.9000000000000006E-2</v>
      </c>
      <c r="BL216" s="1">
        <v>0</v>
      </c>
      <c r="BM216" s="1">
        <v>2.3E-2</v>
      </c>
      <c r="BN216" s="1">
        <v>5.8000000000000003E-2</v>
      </c>
      <c r="BO216" s="1">
        <v>0.158</v>
      </c>
      <c r="BP216" s="1">
        <v>0.54500000000000004</v>
      </c>
      <c r="BQ216" s="1">
        <v>2.6273941729836998E-2</v>
      </c>
      <c r="BS216" s="84"/>
      <c r="BT216" s="9">
        <v>2016</v>
      </c>
      <c r="BU216" s="1">
        <v>0.87362942073181504</v>
      </c>
      <c r="BV216" s="1">
        <v>0.302968749405922</v>
      </c>
      <c r="BW216" s="1">
        <v>0.52519382196714703</v>
      </c>
      <c r="BX216" s="1">
        <v>0.155175230569807</v>
      </c>
      <c r="BY216" s="1">
        <v>0.235182447536743</v>
      </c>
      <c r="BZ216" s="1">
        <v>0.93661082600447099</v>
      </c>
      <c r="CE216" s="84"/>
      <c r="CF216" s="9">
        <v>2012</v>
      </c>
      <c r="CG216" s="10">
        <v>7</v>
      </c>
      <c r="CH216" s="1">
        <v>0.46100000000000002</v>
      </c>
      <c r="CI216" s="1">
        <v>0.10299999999999999</v>
      </c>
      <c r="CJ216" s="1">
        <v>0.32100000000000001</v>
      </c>
      <c r="CK216" s="1">
        <v>0.121</v>
      </c>
      <c r="CL216" s="1">
        <v>0.24</v>
      </c>
      <c r="CM216" s="1">
        <v>0.26</v>
      </c>
      <c r="CN216" s="1">
        <v>0.38400000000000001</v>
      </c>
      <c r="CO216" s="1">
        <v>0.46200000000000002</v>
      </c>
      <c r="CP216" s="1">
        <v>1.1559999999999999</v>
      </c>
      <c r="CQ216" s="1">
        <v>2.5492174381228899E-3</v>
      </c>
      <c r="CS216" s="84"/>
      <c r="CT216" s="9">
        <v>2016</v>
      </c>
      <c r="CU216" s="1">
        <v>1.9738460906879099E-2</v>
      </c>
      <c r="CV216" s="1">
        <v>4.1402093608217103E-2</v>
      </c>
      <c r="CW216" s="1">
        <v>1.5109793511403401E-3</v>
      </c>
      <c r="CX216" s="1">
        <v>8.8533374117809299E-3</v>
      </c>
      <c r="CY216" s="1">
        <v>0.180085750276543</v>
      </c>
      <c r="CZ216" s="1">
        <v>0.53342742103530305</v>
      </c>
      <c r="DE216" s="84"/>
      <c r="DF216" s="9">
        <v>2012</v>
      </c>
      <c r="DG216" s="10">
        <v>4</v>
      </c>
      <c r="DH216" s="1">
        <v>0.56699999999999995</v>
      </c>
      <c r="DI216" s="1">
        <v>2.9000000000000001E-2</v>
      </c>
      <c r="DJ216" s="1">
        <v>0.17100000000000001</v>
      </c>
      <c r="DK216" s="1">
        <v>8.5000000000000006E-2</v>
      </c>
      <c r="DL216" s="1">
        <v>0.42099999999999999</v>
      </c>
      <c r="DM216" s="1">
        <v>0.42499999999999999</v>
      </c>
      <c r="DN216" s="1">
        <v>0.54200000000000004</v>
      </c>
      <c r="DO216" s="1">
        <v>0.71</v>
      </c>
      <c r="DP216" s="1">
        <v>0.76400000000000001</v>
      </c>
      <c r="DQ216" s="1">
        <v>3.1560944229775303E-2</v>
      </c>
      <c r="DS216" s="84"/>
      <c r="DT216" s="9">
        <v>2016</v>
      </c>
      <c r="DU216" s="1">
        <v>9.8121866174623798E-5</v>
      </c>
      <c r="DV216" s="1">
        <v>9.8121866174623798E-5</v>
      </c>
      <c r="DW216" s="1">
        <v>1.3817085726522399E-2</v>
      </c>
      <c r="DX216" s="1">
        <v>1.3817085726522399E-2</v>
      </c>
      <c r="DY216" s="1">
        <v>0.38779221715464302</v>
      </c>
      <c r="DZ216" s="1">
        <v>0.38779221715464302</v>
      </c>
      <c r="EE216" s="84"/>
      <c r="EF216" s="9">
        <v>2012</v>
      </c>
      <c r="EG216" s="10">
        <v>3</v>
      </c>
      <c r="EH216" s="1">
        <v>0.54600000000000004</v>
      </c>
      <c r="EI216" s="1">
        <v>0.157</v>
      </c>
      <c r="EJ216" s="1">
        <v>0.39700000000000002</v>
      </c>
      <c r="EK216" s="1">
        <v>0.22900000000000001</v>
      </c>
      <c r="EL216" s="1">
        <v>0.123</v>
      </c>
      <c r="EM216" s="1">
        <v>0.36499999999999999</v>
      </c>
      <c r="EN216" s="1">
        <v>0.60699999999999998</v>
      </c>
      <c r="EO216" s="1">
        <v>0.75800000000000001</v>
      </c>
      <c r="EP216" s="1">
        <v>0.90900000000000003</v>
      </c>
      <c r="EQ216" s="1">
        <v>0.791307860913947</v>
      </c>
      <c r="ES216" s="84"/>
      <c r="ET216" s="9">
        <v>2016</v>
      </c>
      <c r="EU216" s="1">
        <v>0.428467416701384</v>
      </c>
      <c r="EV216" s="1">
        <v>0.73248041250223905</v>
      </c>
      <c r="EW216" s="1">
        <v>0.73248041250223905</v>
      </c>
      <c r="EX216" s="1">
        <v>0.73248041250223905</v>
      </c>
      <c r="EY216" s="1">
        <v>0.73248041250223905</v>
      </c>
      <c r="EZ216" s="1">
        <v>0.49631850618509099</v>
      </c>
    </row>
    <row r="217" spans="5:159" x14ac:dyDescent="0.3">
      <c r="E217" s="84"/>
      <c r="F217" s="9">
        <v>2013</v>
      </c>
      <c r="G217" s="10">
        <v>27</v>
      </c>
      <c r="H217" s="1">
        <v>9.9000000000000005E-2</v>
      </c>
      <c r="I217" s="1">
        <v>2.3E-2</v>
      </c>
      <c r="J217" s="1">
        <v>0.151</v>
      </c>
      <c r="K217" s="1">
        <v>2.9000000000000001E-2</v>
      </c>
      <c r="L217" s="1">
        <v>0</v>
      </c>
      <c r="M217" s="1">
        <v>1.7999999999999999E-2</v>
      </c>
      <c r="N217" s="1">
        <v>4.5999999999999999E-2</v>
      </c>
      <c r="O217" s="1">
        <v>9.0999999999999998E-2</v>
      </c>
      <c r="P217" s="1">
        <v>0.59799999999999998</v>
      </c>
      <c r="Q217" s="1">
        <v>2.2762728991796401E-2</v>
      </c>
      <c r="S217" s="84"/>
      <c r="T217" s="9">
        <v>2017</v>
      </c>
      <c r="U217" s="1">
        <v>1.4937643226349E-3</v>
      </c>
      <c r="V217" s="1">
        <v>9.9816720986296403E-5</v>
      </c>
      <c r="W217" s="1">
        <v>3.3176513959505403E-2</v>
      </c>
      <c r="X217" s="1">
        <v>0.26476260673831897</v>
      </c>
      <c r="Y217" s="1">
        <v>0.329010739848975</v>
      </c>
      <c r="Z217" s="1">
        <v>0.104394254272799</v>
      </c>
      <c r="AA217" s="1">
        <v>8.6136126011557207E-2</v>
      </c>
      <c r="AE217" s="84"/>
      <c r="AF217" s="9">
        <v>2013</v>
      </c>
      <c r="AG217" s="10">
        <v>4</v>
      </c>
      <c r="AH217" s="1">
        <v>0.749</v>
      </c>
      <c r="AI217" s="1">
        <v>8.1000000000000003E-2</v>
      </c>
      <c r="AJ217" s="1">
        <v>0.28499999999999998</v>
      </c>
      <c r="AK217" s="1">
        <v>0.14299999999999999</v>
      </c>
      <c r="AL217" s="1">
        <v>0.53400000000000003</v>
      </c>
      <c r="AM217" s="1">
        <v>0.56699999999999995</v>
      </c>
      <c r="AN217" s="1">
        <v>0.64900000000000002</v>
      </c>
      <c r="AO217" s="1">
        <v>0.93100000000000005</v>
      </c>
      <c r="AP217" s="1">
        <v>1.165</v>
      </c>
      <c r="AQ217" s="1">
        <v>8.8315666473465497E-4</v>
      </c>
      <c r="AS217" s="84"/>
      <c r="AT217" s="9">
        <v>2017</v>
      </c>
      <c r="AU217" s="1">
        <v>1.8633859142950101E-5</v>
      </c>
      <c r="AV217" s="1">
        <v>3.0632764881722203E-5</v>
      </c>
      <c r="AW217" s="1">
        <v>3.6541325061104801E-4</v>
      </c>
      <c r="AX217" s="1">
        <v>2.5095536346932501E-3</v>
      </c>
      <c r="AY217" s="1">
        <v>9.8606253328203802E-3</v>
      </c>
      <c r="AZ217" s="1">
        <v>6.3102212261628796E-3</v>
      </c>
      <c r="BA217" s="1">
        <v>0.46543506184851702</v>
      </c>
      <c r="BE217" s="84"/>
      <c r="BF217" s="9">
        <v>2013</v>
      </c>
      <c r="BG217" s="10">
        <v>9</v>
      </c>
      <c r="BH217" s="1">
        <v>0.128</v>
      </c>
      <c r="BI217" s="1">
        <v>3.4000000000000002E-2</v>
      </c>
      <c r="BJ217" s="1">
        <v>0.184</v>
      </c>
      <c r="BK217" s="1">
        <v>6.0999999999999999E-2</v>
      </c>
      <c r="BL217" s="1">
        <v>1.7000000000000001E-2</v>
      </c>
      <c r="BM217" s="1">
        <v>1.9E-2</v>
      </c>
      <c r="BN217" s="1">
        <v>4.2999999999999997E-2</v>
      </c>
      <c r="BO217" s="1">
        <v>9.4E-2</v>
      </c>
      <c r="BP217" s="1">
        <v>0.498</v>
      </c>
      <c r="BQ217" s="1">
        <v>2.6273941729836998E-2</v>
      </c>
      <c r="BS217" s="84"/>
      <c r="BT217" s="9">
        <v>2017</v>
      </c>
      <c r="BU217" s="1">
        <v>0.302968749405922</v>
      </c>
      <c r="BV217" s="1">
        <v>5.9412254019982902E-2</v>
      </c>
      <c r="BW217" s="1">
        <v>0.81145548798483802</v>
      </c>
      <c r="BX217" s="1">
        <v>0.57812660293745699</v>
      </c>
      <c r="BY217" s="1">
        <v>0.75047287394473605</v>
      </c>
      <c r="BZ217" s="1">
        <v>0.42744456710930501</v>
      </c>
      <c r="CA217" s="1">
        <v>0.38292053764432998</v>
      </c>
      <c r="CE217" s="84"/>
      <c r="CF217" s="9">
        <v>2013</v>
      </c>
      <c r="CG217" s="10">
        <v>7</v>
      </c>
      <c r="CH217" s="1">
        <v>0.51500000000000001</v>
      </c>
      <c r="CI217" s="1">
        <v>4.5999999999999999E-2</v>
      </c>
      <c r="CJ217" s="1">
        <v>0.214</v>
      </c>
      <c r="CK217" s="1">
        <v>8.1000000000000003E-2</v>
      </c>
      <c r="CL217" s="1">
        <v>0.19400000000000001</v>
      </c>
      <c r="CM217" s="1">
        <v>0.40200000000000002</v>
      </c>
      <c r="CN217" s="1">
        <v>0.52300000000000002</v>
      </c>
      <c r="CO217" s="1">
        <v>0.61399999999999999</v>
      </c>
      <c r="CP217" s="1">
        <v>0.85299999999999998</v>
      </c>
      <c r="CQ217" s="1">
        <v>2.5492174381228899E-3</v>
      </c>
      <c r="CS217" s="84"/>
      <c r="CT217" s="9">
        <v>2017</v>
      </c>
      <c r="CU217" s="1">
        <v>5.02594026280792E-3</v>
      </c>
      <c r="CV217" s="1">
        <v>1.16413098929597E-2</v>
      </c>
      <c r="CW217" s="1">
        <v>2.99900494900124E-4</v>
      </c>
      <c r="CX217" s="1">
        <v>2.05739664282884E-3</v>
      </c>
      <c r="CY217" s="1">
        <v>6.5448907390155894E-2</v>
      </c>
      <c r="CZ217" s="1">
        <v>0.255560830598345</v>
      </c>
      <c r="DA217" s="1">
        <v>0.60357102955367803</v>
      </c>
      <c r="DE217" s="84"/>
      <c r="DF217" s="9">
        <v>2013</v>
      </c>
      <c r="DG217" s="10">
        <v>4</v>
      </c>
      <c r="DH217" s="1">
        <v>0.497</v>
      </c>
      <c r="DI217" s="1">
        <v>7.8E-2</v>
      </c>
      <c r="DJ217" s="1">
        <v>0.27900000000000003</v>
      </c>
      <c r="DK217" s="1">
        <v>0.13900000000000001</v>
      </c>
      <c r="DL217" s="1">
        <v>0.34300000000000003</v>
      </c>
      <c r="DM217" s="1">
        <v>0.35</v>
      </c>
      <c r="DN217" s="1">
        <v>0.36499999999999999</v>
      </c>
      <c r="DO217" s="1">
        <v>0.64400000000000002</v>
      </c>
      <c r="DP217" s="1">
        <v>0.91400000000000003</v>
      </c>
      <c r="DQ217" s="1">
        <v>3.1560944229775303E-2</v>
      </c>
      <c r="DS217" s="84"/>
      <c r="DT217" s="9">
        <v>2017</v>
      </c>
      <c r="DU217" s="1">
        <v>1.0073064227098299E-3</v>
      </c>
      <c r="DV217" s="1">
        <v>1.0073064227098299E-3</v>
      </c>
      <c r="DW217" s="1">
        <v>9.0494601385197701E-2</v>
      </c>
      <c r="DX217" s="1">
        <v>9.0494601385197701E-2</v>
      </c>
      <c r="DY217" s="1">
        <v>1</v>
      </c>
      <c r="DZ217" s="1">
        <v>1</v>
      </c>
      <c r="EA217" s="1">
        <v>0.38779221715464302</v>
      </c>
      <c r="EE217" s="84"/>
      <c r="EF217" s="9">
        <v>2013</v>
      </c>
      <c r="EG217" s="10">
        <v>3</v>
      </c>
      <c r="EH217" s="1">
        <v>0.39200000000000002</v>
      </c>
      <c r="EI217" s="1">
        <v>8.3000000000000004E-2</v>
      </c>
      <c r="EJ217" s="1">
        <v>0.28799999999999998</v>
      </c>
      <c r="EK217" s="1">
        <v>0.16600000000000001</v>
      </c>
      <c r="EL217" s="1">
        <v>0.09</v>
      </c>
      <c r="EM217" s="1">
        <v>0.25600000000000001</v>
      </c>
      <c r="EN217" s="1">
        <v>0.42299999999999999</v>
      </c>
      <c r="EO217" s="1">
        <v>0.54300000000000004</v>
      </c>
      <c r="EP217" s="1">
        <v>0.66400000000000003</v>
      </c>
      <c r="EQ217" s="1">
        <v>0.791307860913947</v>
      </c>
      <c r="ES217" s="84"/>
      <c r="ET217" s="9">
        <v>2017</v>
      </c>
      <c r="EU217" s="1">
        <v>0.73248041250223905</v>
      </c>
      <c r="EV217" s="1">
        <v>0.90914981172230103</v>
      </c>
      <c r="EW217" s="1">
        <v>0.90914981172230103</v>
      </c>
      <c r="EX217" s="1">
        <v>0.90914981172230103</v>
      </c>
      <c r="EY217" s="1">
        <v>0.90914981172230103</v>
      </c>
      <c r="EZ217" s="1">
        <v>0.81957203185992</v>
      </c>
      <c r="FA217" s="1">
        <v>0.64897628578810695</v>
      </c>
    </row>
    <row r="218" spans="5:159" x14ac:dyDescent="0.3">
      <c r="E218" s="84"/>
      <c r="F218" s="9">
        <v>2014</v>
      </c>
      <c r="G218" s="10">
        <v>27</v>
      </c>
      <c r="H218" s="1">
        <v>8.7999999999999995E-2</v>
      </c>
      <c r="I218" s="1">
        <v>2.1000000000000001E-2</v>
      </c>
      <c r="J218" s="1">
        <v>0.14399999999999999</v>
      </c>
      <c r="K218" s="1">
        <v>2.8000000000000001E-2</v>
      </c>
      <c r="L218" s="1">
        <v>0</v>
      </c>
      <c r="M218" s="1">
        <v>0</v>
      </c>
      <c r="N218" s="1">
        <v>4.4999999999999998E-2</v>
      </c>
      <c r="O218" s="1">
        <v>7.6999999999999999E-2</v>
      </c>
      <c r="P218" s="1">
        <v>0.67</v>
      </c>
      <c r="Q218" s="1">
        <v>2.2762728991796401E-2</v>
      </c>
      <c r="S218" s="84"/>
      <c r="T218" s="9">
        <v>2018</v>
      </c>
      <c r="U218" s="1">
        <v>4.8893891755360302E-3</v>
      </c>
      <c r="V218" s="1">
        <v>4.0791234227621802E-4</v>
      </c>
      <c r="W218" s="1">
        <v>7.8031991624354397E-2</v>
      </c>
      <c r="X218" s="1">
        <v>0.45686458169484001</v>
      </c>
      <c r="Y218" s="1">
        <v>0.54541978618671205</v>
      </c>
      <c r="Z218" s="1">
        <v>0.20978272929188099</v>
      </c>
      <c r="AA218" s="1">
        <v>0.17807151089057999</v>
      </c>
      <c r="AB218" s="1">
        <v>0.70976243817888296</v>
      </c>
      <c r="AE218" s="84"/>
      <c r="AF218" s="9">
        <v>2014</v>
      </c>
      <c r="AG218" s="10">
        <v>4</v>
      </c>
      <c r="AH218" s="1">
        <v>0.56200000000000006</v>
      </c>
      <c r="AI218" s="1">
        <v>0.16500000000000001</v>
      </c>
      <c r="AJ218" s="1">
        <v>0.40600000000000003</v>
      </c>
      <c r="AK218" s="1">
        <v>0.20300000000000001</v>
      </c>
      <c r="AL218" s="1">
        <v>0.22500000000000001</v>
      </c>
      <c r="AM218" s="1">
        <v>0.29799999999999999</v>
      </c>
      <c r="AN218" s="1">
        <v>0.437</v>
      </c>
      <c r="AO218" s="1">
        <v>0.82499999999999996</v>
      </c>
      <c r="AP218" s="1">
        <v>1.147</v>
      </c>
      <c r="AQ218" s="1">
        <v>8.8315666473465497E-4</v>
      </c>
      <c r="AS218" s="84"/>
      <c r="AT218" s="9">
        <v>2018</v>
      </c>
      <c r="AU218" s="1">
        <v>9.67924426151354E-4</v>
      </c>
      <c r="AV218" s="1">
        <v>1.56358234270877E-3</v>
      </c>
      <c r="AW218" s="1">
        <v>1.5231540537918699E-2</v>
      </c>
      <c r="AX218" s="1">
        <v>7.5130730190884606E-2</v>
      </c>
      <c r="AY218" s="1">
        <v>0.20603444078004399</v>
      </c>
      <c r="AZ218" s="1">
        <v>0.15022492066394799</v>
      </c>
      <c r="BA218" s="1">
        <v>0.46543506184851702</v>
      </c>
      <c r="BB218" s="1">
        <v>0.15022492066394799</v>
      </c>
      <c r="BE218" s="84"/>
      <c r="BF218" s="9">
        <v>2014</v>
      </c>
      <c r="BG218" s="10">
        <v>9</v>
      </c>
      <c r="BH218" s="1">
        <v>0.13900000000000001</v>
      </c>
      <c r="BI218" s="1">
        <v>5.1999999999999998E-2</v>
      </c>
      <c r="BJ218" s="1">
        <v>0.22900000000000001</v>
      </c>
      <c r="BK218" s="1">
        <v>7.5999999999999998E-2</v>
      </c>
      <c r="BL218" s="1">
        <v>0</v>
      </c>
      <c r="BM218" s="1">
        <v>1.7000000000000001E-2</v>
      </c>
      <c r="BN218" s="1">
        <v>3.7999999999999999E-2</v>
      </c>
      <c r="BO218" s="1">
        <v>7.0999999999999994E-2</v>
      </c>
      <c r="BP218" s="1">
        <v>0.67</v>
      </c>
      <c r="BQ218" s="1">
        <v>2.6273941729836998E-2</v>
      </c>
      <c r="BS218" s="84"/>
      <c r="BT218" s="9">
        <v>2018</v>
      </c>
      <c r="BU218" s="1">
        <v>4.9804102132361298E-2</v>
      </c>
      <c r="BV218" s="1">
        <v>5.33774531204796E-3</v>
      </c>
      <c r="BW218" s="1">
        <v>0.235182447536743</v>
      </c>
      <c r="BX218" s="1">
        <v>0.69104230574591596</v>
      </c>
      <c r="BY218" s="1">
        <v>0.52519382196714703</v>
      </c>
      <c r="BZ218" s="1">
        <v>8.3376944059046901E-2</v>
      </c>
      <c r="CA218" s="1">
        <v>7.0546356384654799E-2</v>
      </c>
      <c r="CB218" s="1">
        <v>0.34141676974431601</v>
      </c>
      <c r="CE218" s="84"/>
      <c r="CF218" s="9">
        <v>2014</v>
      </c>
      <c r="CG218" s="10">
        <v>7</v>
      </c>
      <c r="CH218" s="1">
        <v>0.441</v>
      </c>
      <c r="CI218" s="1">
        <v>7.0999999999999994E-2</v>
      </c>
      <c r="CJ218" s="1">
        <v>0.26700000000000002</v>
      </c>
      <c r="CK218" s="1">
        <v>0.10100000000000001</v>
      </c>
      <c r="CL218" s="1">
        <v>0.15</v>
      </c>
      <c r="CM218" s="1">
        <v>0.22900000000000001</v>
      </c>
      <c r="CN218" s="1">
        <v>0.36099999999999999</v>
      </c>
      <c r="CO218" s="1">
        <v>0.66500000000000004</v>
      </c>
      <c r="CP218" s="1">
        <v>0.78400000000000003</v>
      </c>
      <c r="CQ218" s="1">
        <v>2.5492174381228899E-3</v>
      </c>
      <c r="CS218" s="84"/>
      <c r="CT218" s="9">
        <v>2018</v>
      </c>
      <c r="CU218" s="1">
        <v>5.2246962852580403E-2</v>
      </c>
      <c r="CV218" s="1">
        <v>0.10041224686245701</v>
      </c>
      <c r="CW218" s="1">
        <v>5.02594026280792E-3</v>
      </c>
      <c r="CX218" s="1">
        <v>2.5444000530822901E-2</v>
      </c>
      <c r="CY218" s="1">
        <v>0.35129715657254501</v>
      </c>
      <c r="CZ218" s="1">
        <v>0.83528483447025403</v>
      </c>
      <c r="DA218" s="1">
        <v>0.67769858732489796</v>
      </c>
      <c r="DB218" s="1">
        <v>0.35129715657254501</v>
      </c>
      <c r="DE218" s="84"/>
      <c r="DF218" s="9">
        <v>2014</v>
      </c>
      <c r="DG218" s="10">
        <v>4</v>
      </c>
      <c r="DH218" s="1">
        <v>0.57599999999999996</v>
      </c>
      <c r="DI218" s="1">
        <v>7.4999999999999997E-2</v>
      </c>
      <c r="DJ218" s="1">
        <v>0.27300000000000002</v>
      </c>
      <c r="DK218" s="1">
        <v>0.13700000000000001</v>
      </c>
      <c r="DL218" s="1">
        <v>0.29899999999999999</v>
      </c>
      <c r="DM218" s="1">
        <v>0.35399999999999998</v>
      </c>
      <c r="DN218" s="1">
        <v>0.55300000000000005</v>
      </c>
      <c r="DO218" s="1">
        <v>0.79800000000000004</v>
      </c>
      <c r="DP218" s="1">
        <v>0.90100000000000002</v>
      </c>
      <c r="DQ218" s="1">
        <v>3.1560944229775303E-2</v>
      </c>
      <c r="DS218" s="84"/>
      <c r="DT218" s="9">
        <v>2018</v>
      </c>
      <c r="DU218" s="1">
        <v>1.57080956726254E-4</v>
      </c>
      <c r="DV218" s="1">
        <v>1.57080956726254E-4</v>
      </c>
      <c r="DW218" s="1">
        <v>2.06818770231075E-2</v>
      </c>
      <c r="DX218" s="1">
        <v>2.06818770231075E-2</v>
      </c>
      <c r="DY218" s="1">
        <v>0.48853555353846501</v>
      </c>
      <c r="DZ218" s="1">
        <v>0.48853555353846501</v>
      </c>
      <c r="EA218" s="1">
        <v>0.861948324447805</v>
      </c>
      <c r="EB218" s="1">
        <v>0.48853555353846501</v>
      </c>
      <c r="EE218" s="84"/>
      <c r="EF218" s="9">
        <v>2014</v>
      </c>
      <c r="EG218" s="10">
        <v>3</v>
      </c>
      <c r="EH218" s="1">
        <v>0.57599999999999996</v>
      </c>
      <c r="EI218" s="1">
        <v>8.8999999999999996E-2</v>
      </c>
      <c r="EJ218" s="1">
        <v>0.29799999999999999</v>
      </c>
      <c r="EK218" s="1">
        <v>0.17199999999999999</v>
      </c>
      <c r="EL218" s="1">
        <v>0.29399999999999998</v>
      </c>
      <c r="EM218" s="1">
        <v>0.42</v>
      </c>
      <c r="EN218" s="1">
        <v>0.54500000000000004</v>
      </c>
      <c r="EO218" s="1">
        <v>0.71699999999999997</v>
      </c>
      <c r="EP218" s="1">
        <v>0.88800000000000001</v>
      </c>
      <c r="EQ218" s="1">
        <v>0.791307860913947</v>
      </c>
      <c r="ES218" s="84"/>
      <c r="ET218" s="9">
        <v>2018</v>
      </c>
      <c r="EU218" s="1">
        <v>0.90914981172230103</v>
      </c>
      <c r="EV218" s="1">
        <v>0.73248041250223905</v>
      </c>
      <c r="EW218" s="1">
        <v>0.73248041250223905</v>
      </c>
      <c r="EX218" s="1">
        <v>0.73248041250223905</v>
      </c>
      <c r="EY218" s="1">
        <v>0.73248041250223905</v>
      </c>
      <c r="EZ218" s="1">
        <v>1</v>
      </c>
      <c r="FA218" s="1">
        <v>0.49631850618509099</v>
      </c>
      <c r="FB218" s="1">
        <v>0.81957203185992</v>
      </c>
    </row>
    <row r="219" spans="5:159" x14ac:dyDescent="0.3">
      <c r="E219" s="84"/>
      <c r="F219" s="9">
        <v>2015</v>
      </c>
      <c r="G219" s="10">
        <v>27</v>
      </c>
      <c r="H219" s="1">
        <v>0.106</v>
      </c>
      <c r="I219" s="1">
        <v>0.04</v>
      </c>
      <c r="J219" s="1">
        <v>0.2</v>
      </c>
      <c r="K219" s="1">
        <v>3.7999999999999999E-2</v>
      </c>
      <c r="L219" s="1">
        <v>0</v>
      </c>
      <c r="M219" s="1">
        <v>8.0000000000000002E-3</v>
      </c>
      <c r="N219" s="1">
        <v>5.0999999999999997E-2</v>
      </c>
      <c r="O219" s="1">
        <v>0.10299999999999999</v>
      </c>
      <c r="P219" s="1">
        <v>0.996</v>
      </c>
      <c r="Q219" s="1">
        <v>2.2762728991796401E-2</v>
      </c>
      <c r="S219" s="85"/>
      <c r="T219" s="13">
        <v>2019</v>
      </c>
      <c r="U219" s="7">
        <v>0.37706938174972399</v>
      </c>
      <c r="V219" s="7">
        <v>0.104394254272799</v>
      </c>
      <c r="W219" s="7">
        <v>0.85235985504103395</v>
      </c>
      <c r="X219" s="7">
        <v>0.22710106543957601</v>
      </c>
      <c r="Y219" s="7">
        <v>0.17807151089057999</v>
      </c>
      <c r="Z219" s="7">
        <v>0.48544712321764499</v>
      </c>
      <c r="AA219" s="7">
        <v>0.54541978618671205</v>
      </c>
      <c r="AB219" s="7">
        <v>2.0715499921937001E-2</v>
      </c>
      <c r="AC219" s="7">
        <v>5.1619698946940899E-2</v>
      </c>
      <c r="AE219" s="84"/>
      <c r="AF219" s="9">
        <v>2015</v>
      </c>
      <c r="AG219" s="10">
        <v>4</v>
      </c>
      <c r="AH219" s="1">
        <v>0.60099999999999998</v>
      </c>
      <c r="AI219" s="1">
        <v>0.22900000000000001</v>
      </c>
      <c r="AJ219" s="1">
        <v>0.47899999999999998</v>
      </c>
      <c r="AK219" s="1">
        <v>0.23899999999999999</v>
      </c>
      <c r="AL219" s="1">
        <v>0.17</v>
      </c>
      <c r="AM219" s="1">
        <v>0.28199999999999997</v>
      </c>
      <c r="AN219" s="1">
        <v>0.47799999999999998</v>
      </c>
      <c r="AO219" s="1">
        <v>0.92</v>
      </c>
      <c r="AP219" s="1">
        <v>1.278</v>
      </c>
      <c r="AQ219" s="1">
        <v>8.8315666473465497E-4</v>
      </c>
      <c r="AS219" s="85"/>
      <c r="AT219" s="13">
        <v>2019</v>
      </c>
      <c r="AU219" s="7">
        <v>5.0381280271775898E-5</v>
      </c>
      <c r="AV219" s="7">
        <v>8.2848142561773303E-5</v>
      </c>
      <c r="AW219" s="7">
        <v>9.67924426151354E-4</v>
      </c>
      <c r="AX219" s="7">
        <v>6.3102212261628796E-3</v>
      </c>
      <c r="AY219" s="7">
        <v>2.3225267494872599E-2</v>
      </c>
      <c r="AZ219" s="7">
        <v>1.5231540537918699E-2</v>
      </c>
      <c r="BA219" s="7">
        <v>0.71411399405579601</v>
      </c>
      <c r="BB219" s="7">
        <v>0.71411399405579601</v>
      </c>
      <c r="BC219" s="7">
        <v>0.27652019710850201</v>
      </c>
      <c r="BE219" s="84"/>
      <c r="BF219" s="9">
        <v>2015</v>
      </c>
      <c r="BG219" s="10">
        <v>9</v>
      </c>
      <c r="BH219" s="1">
        <v>0.17499999999999999</v>
      </c>
      <c r="BI219" s="1">
        <v>0.11</v>
      </c>
      <c r="BJ219" s="1">
        <v>0.33200000000000002</v>
      </c>
      <c r="BK219" s="1">
        <v>0.111</v>
      </c>
      <c r="BL219" s="1">
        <v>0</v>
      </c>
      <c r="BM219" s="1">
        <v>0</v>
      </c>
      <c r="BN219" s="1">
        <v>4.5999999999999999E-2</v>
      </c>
      <c r="BO219" s="1">
        <v>5.5E-2</v>
      </c>
      <c r="BP219" s="1">
        <v>0.996</v>
      </c>
      <c r="BQ219" s="1">
        <v>2.6273941729836998E-2</v>
      </c>
      <c r="BS219" s="85"/>
      <c r="BT219" s="13">
        <v>2019</v>
      </c>
      <c r="BU219" s="7">
        <v>0.63349489489987099</v>
      </c>
      <c r="BV219" s="7">
        <v>0.17910010376152999</v>
      </c>
      <c r="BW219" s="7">
        <v>0.75047287394473605</v>
      </c>
      <c r="BX219" s="7">
        <v>0.26757138561344801</v>
      </c>
      <c r="BY219" s="7">
        <v>0.38292053764432998</v>
      </c>
      <c r="BZ219" s="7">
        <v>0.81145548798483802</v>
      </c>
      <c r="CA219" s="7">
        <v>0.75047287394473605</v>
      </c>
      <c r="CB219" s="7">
        <v>0.57812660293745699</v>
      </c>
      <c r="CC219" s="7">
        <v>0.13380548815368801</v>
      </c>
      <c r="CE219" s="84"/>
      <c r="CF219" s="9">
        <v>2015</v>
      </c>
      <c r="CG219" s="10">
        <v>7</v>
      </c>
      <c r="CH219" s="1">
        <v>0.31900000000000001</v>
      </c>
      <c r="CI219" s="1">
        <v>4.5999999999999999E-2</v>
      </c>
      <c r="CJ219" s="1">
        <v>0.215</v>
      </c>
      <c r="CK219" s="1">
        <v>8.1000000000000003E-2</v>
      </c>
      <c r="CL219" s="1">
        <v>8.5999999999999993E-2</v>
      </c>
      <c r="CM219" s="1">
        <v>0.16700000000000001</v>
      </c>
      <c r="CN219" s="1">
        <v>0.23499999999999999</v>
      </c>
      <c r="CO219" s="1">
        <v>0.46300000000000002</v>
      </c>
      <c r="CP219" s="1">
        <v>0.64900000000000002</v>
      </c>
      <c r="CQ219" s="1">
        <v>2.5492174381228899E-3</v>
      </c>
      <c r="CS219" s="85"/>
      <c r="CT219" s="13">
        <v>2019</v>
      </c>
      <c r="CU219" s="7">
        <v>6.6909273530011597E-3</v>
      </c>
      <c r="CV219" s="7">
        <v>1.5208805678652799E-2</v>
      </c>
      <c r="CW219" s="7">
        <v>4.1823686661070301E-4</v>
      </c>
      <c r="CX219" s="7">
        <v>2.7864565867645398E-3</v>
      </c>
      <c r="CY219" s="7">
        <v>8.1375485084042798E-2</v>
      </c>
      <c r="CZ219" s="7">
        <v>0.30082637135414098</v>
      </c>
      <c r="DA219" s="7">
        <v>0.67769858732489796</v>
      </c>
      <c r="DB219" s="7">
        <v>0.91718525694169795</v>
      </c>
      <c r="DC219" s="7">
        <v>0.406983082813479</v>
      </c>
      <c r="DE219" s="84"/>
      <c r="DF219" s="9">
        <v>2015</v>
      </c>
      <c r="DG219" s="10">
        <v>4</v>
      </c>
      <c r="DH219" s="1">
        <v>0.624</v>
      </c>
      <c r="DI219" s="1">
        <v>0.14000000000000001</v>
      </c>
      <c r="DJ219" s="1">
        <v>0.374</v>
      </c>
      <c r="DK219" s="1">
        <v>0.187</v>
      </c>
      <c r="DL219" s="1">
        <v>0.253</v>
      </c>
      <c r="DM219" s="1">
        <v>0.313</v>
      </c>
      <c r="DN219" s="1">
        <v>0.59699999999999998</v>
      </c>
      <c r="DO219" s="1">
        <v>0.93400000000000005</v>
      </c>
      <c r="DP219" s="1">
        <v>1.048</v>
      </c>
      <c r="DQ219" s="1">
        <v>3.1560944229775303E-2</v>
      </c>
      <c r="DS219" s="85"/>
      <c r="DT219" s="13">
        <v>2019</v>
      </c>
      <c r="DU219" s="7">
        <v>2.5105412545201402E-4</v>
      </c>
      <c r="DV219" s="7">
        <v>2.5105412545201402E-4</v>
      </c>
      <c r="DW219" s="7">
        <v>3.05710930383629E-2</v>
      </c>
      <c r="DX219" s="7">
        <v>3.05710930383629E-2</v>
      </c>
      <c r="DY219" s="7">
        <v>0.60271281204965299</v>
      </c>
      <c r="DZ219" s="7">
        <v>0.60271281204965299</v>
      </c>
      <c r="EA219" s="7">
        <v>0.72822087923518797</v>
      </c>
      <c r="EB219" s="7">
        <v>0.60271281204965299</v>
      </c>
      <c r="EC219" s="7">
        <v>0.861948324447805</v>
      </c>
      <c r="EE219" s="84"/>
      <c r="EF219" s="9">
        <v>2015</v>
      </c>
      <c r="EG219" s="10">
        <v>3</v>
      </c>
      <c r="EH219" s="1">
        <v>0.52</v>
      </c>
      <c r="EI219" s="1">
        <v>6.3E-2</v>
      </c>
      <c r="EJ219" s="1">
        <v>0.252</v>
      </c>
      <c r="EK219" s="1">
        <v>0.14499999999999999</v>
      </c>
      <c r="EL219" s="1">
        <v>0.25900000000000001</v>
      </c>
      <c r="EM219" s="1">
        <v>0.4</v>
      </c>
      <c r="EN219" s="1">
        <v>0.54</v>
      </c>
      <c r="EO219" s="1">
        <v>0.65100000000000002</v>
      </c>
      <c r="EP219" s="1">
        <v>0.76100000000000001</v>
      </c>
      <c r="EQ219" s="1">
        <v>0.791307860913947</v>
      </c>
      <c r="ES219" s="85"/>
      <c r="ET219" s="13">
        <v>2019</v>
      </c>
      <c r="EU219" s="7">
        <v>0.73248041250223905</v>
      </c>
      <c r="EV219" s="7">
        <v>0.428467416701384</v>
      </c>
      <c r="EW219" s="7">
        <v>0.428467416701384</v>
      </c>
      <c r="EX219" s="7">
        <v>0.428467416701384</v>
      </c>
      <c r="EY219" s="7">
        <v>0.428467416701384</v>
      </c>
      <c r="EZ219" s="7">
        <v>0.64897628578810695</v>
      </c>
      <c r="FA219" s="7">
        <v>0.26228712287542799</v>
      </c>
      <c r="FB219" s="7">
        <v>0.49631850618509099</v>
      </c>
      <c r="FC219" s="7">
        <v>0.64897628578810695</v>
      </c>
    </row>
    <row r="220" spans="5:159" x14ac:dyDescent="0.3">
      <c r="E220" s="84"/>
      <c r="F220" s="9">
        <v>2016</v>
      </c>
      <c r="G220" s="10">
        <v>27</v>
      </c>
      <c r="H220" s="1">
        <v>0.1</v>
      </c>
      <c r="I220" s="1">
        <v>2.9000000000000001E-2</v>
      </c>
      <c r="J220" s="1">
        <v>0.17</v>
      </c>
      <c r="K220" s="1">
        <v>3.3000000000000002E-2</v>
      </c>
      <c r="L220" s="1">
        <v>0</v>
      </c>
      <c r="M220" s="1">
        <v>2.5999999999999999E-2</v>
      </c>
      <c r="N220" s="1">
        <v>4.8000000000000001E-2</v>
      </c>
      <c r="O220" s="1">
        <v>9.1999999999999998E-2</v>
      </c>
      <c r="P220" s="1">
        <v>0.83099999999999996</v>
      </c>
      <c r="Q220" s="1">
        <v>2.2762728991796401E-2</v>
      </c>
      <c r="S220" s="83" t="str">
        <f>E244</f>
        <v>Taxa Hipertensão</v>
      </c>
      <c r="T220" s="11">
        <v>2011</v>
      </c>
      <c r="U220" s="6">
        <v>0.34710899879067902</v>
      </c>
      <c r="V220" s="6"/>
      <c r="W220" s="6"/>
      <c r="X220" s="6"/>
      <c r="Y220" s="6"/>
      <c r="Z220" s="6"/>
      <c r="AA220" s="6"/>
      <c r="AB220" s="6"/>
      <c r="AC220" s="6"/>
      <c r="AE220" s="84"/>
      <c r="AF220" s="9">
        <v>2016</v>
      </c>
      <c r="AG220" s="10">
        <v>4</v>
      </c>
      <c r="AH220" s="1">
        <v>0.44700000000000001</v>
      </c>
      <c r="AI220" s="1">
        <v>5.8000000000000003E-2</v>
      </c>
      <c r="AJ220" s="1">
        <v>0.24099999999999999</v>
      </c>
      <c r="AK220" s="1">
        <v>0.12</v>
      </c>
      <c r="AL220" s="1">
        <v>0.11700000000000001</v>
      </c>
      <c r="AM220" s="1">
        <v>0.27700000000000002</v>
      </c>
      <c r="AN220" s="1">
        <v>0.496</v>
      </c>
      <c r="AO220" s="1">
        <v>0.61699999999999999</v>
      </c>
      <c r="AP220" s="1">
        <v>0.67900000000000005</v>
      </c>
      <c r="AQ220" s="1">
        <v>8.8315666473465497E-4</v>
      </c>
      <c r="BE220" s="84"/>
      <c r="BF220" s="9">
        <v>2016</v>
      </c>
      <c r="BG220" s="10">
        <v>9</v>
      </c>
      <c r="BH220" s="1">
        <v>0.16800000000000001</v>
      </c>
      <c r="BI220" s="1">
        <v>7.9000000000000001E-2</v>
      </c>
      <c r="BJ220" s="1">
        <v>0.28100000000000003</v>
      </c>
      <c r="BK220" s="1">
        <v>9.4E-2</v>
      </c>
      <c r="BL220" s="1">
        <v>0</v>
      </c>
      <c r="BM220" s="1">
        <v>2.3E-2</v>
      </c>
      <c r="BN220" s="1">
        <v>5.5E-2</v>
      </c>
      <c r="BO220" s="1">
        <v>7.3999999999999996E-2</v>
      </c>
      <c r="BP220" s="1">
        <v>0.83099999999999996</v>
      </c>
      <c r="BQ220" s="1">
        <v>2.6273941729836998E-2</v>
      </c>
      <c r="BS220" s="83" t="str">
        <f>BE244</f>
        <v>Taxa Hipertensão</v>
      </c>
      <c r="BT220" s="11">
        <v>2011</v>
      </c>
      <c r="BU220" s="6">
        <v>0.39923751559855702</v>
      </c>
      <c r="BV220" s="6"/>
      <c r="BW220" s="6"/>
      <c r="BX220" s="6"/>
      <c r="BY220" s="6"/>
      <c r="BZ220" s="6"/>
      <c r="CA220" s="6"/>
      <c r="CB220" s="6"/>
      <c r="CC220" s="6"/>
      <c r="CE220" s="84"/>
      <c r="CF220" s="9">
        <v>2016</v>
      </c>
      <c r="CG220" s="10">
        <v>7</v>
      </c>
      <c r="CH220" s="1">
        <v>0.26300000000000001</v>
      </c>
      <c r="CI220" s="1">
        <v>2.4E-2</v>
      </c>
      <c r="CJ220" s="1">
        <v>0.155</v>
      </c>
      <c r="CK220" s="1">
        <v>5.8999999999999997E-2</v>
      </c>
      <c r="CL220" s="1">
        <v>8.4000000000000005E-2</v>
      </c>
      <c r="CM220" s="1">
        <v>0.155</v>
      </c>
      <c r="CN220" s="1">
        <v>0.183</v>
      </c>
      <c r="CO220" s="1">
        <v>0.39600000000000002</v>
      </c>
      <c r="CP220" s="1">
        <v>0.47399999999999998</v>
      </c>
      <c r="CQ220" s="1">
        <v>2.5492174381228899E-3</v>
      </c>
      <c r="DE220" s="84"/>
      <c r="DF220" s="9">
        <v>2016</v>
      </c>
      <c r="DG220" s="10">
        <v>4</v>
      </c>
      <c r="DH220" s="1">
        <v>0.34</v>
      </c>
      <c r="DI220" s="1">
        <v>5.0000000000000001E-3</v>
      </c>
      <c r="DJ220" s="1">
        <v>6.9000000000000006E-2</v>
      </c>
      <c r="DK220" s="1">
        <v>3.5000000000000003E-2</v>
      </c>
      <c r="DL220" s="1">
        <v>0.26500000000000001</v>
      </c>
      <c r="DM220" s="1">
        <v>0.29099999999999998</v>
      </c>
      <c r="DN220" s="1">
        <v>0.33300000000000002</v>
      </c>
      <c r="DO220" s="1">
        <v>0.38900000000000001</v>
      </c>
      <c r="DP220" s="1">
        <v>0.43</v>
      </c>
      <c r="DQ220" s="1">
        <v>3.1560944229775303E-2</v>
      </c>
      <c r="EE220" s="84"/>
      <c r="EF220" s="9">
        <v>2016</v>
      </c>
      <c r="EG220" s="10">
        <v>3</v>
      </c>
      <c r="EH220" s="1">
        <v>0.58499999999999996</v>
      </c>
      <c r="EI220" s="1">
        <v>0.11899999999999999</v>
      </c>
      <c r="EJ220" s="1">
        <v>0.34399999999999997</v>
      </c>
      <c r="EK220" s="1">
        <v>0.19900000000000001</v>
      </c>
      <c r="EL220" s="1">
        <v>0.378</v>
      </c>
      <c r="EM220" s="1">
        <v>0.38600000000000001</v>
      </c>
      <c r="EN220" s="1">
        <v>0.39500000000000002</v>
      </c>
      <c r="EO220" s="1">
        <v>0.68899999999999995</v>
      </c>
      <c r="EP220" s="1">
        <v>0.98299999999999998</v>
      </c>
      <c r="EQ220" s="1">
        <v>0.791307860913947</v>
      </c>
    </row>
    <row r="221" spans="5:159" x14ac:dyDescent="0.3">
      <c r="E221" s="84"/>
      <c r="F221" s="9">
        <v>2017</v>
      </c>
      <c r="G221" s="10">
        <v>27</v>
      </c>
      <c r="H221" s="1">
        <v>0.09</v>
      </c>
      <c r="I221" s="1">
        <v>2.1999999999999999E-2</v>
      </c>
      <c r="J221" s="1">
        <v>0.14699999999999999</v>
      </c>
      <c r="K221" s="1">
        <v>2.8000000000000001E-2</v>
      </c>
      <c r="L221" s="1">
        <v>0</v>
      </c>
      <c r="M221" s="1">
        <v>1.6E-2</v>
      </c>
      <c r="N221" s="1">
        <v>5.3999999999999999E-2</v>
      </c>
      <c r="O221" s="1">
        <v>8.8999999999999996E-2</v>
      </c>
      <c r="P221" s="1">
        <v>0.72</v>
      </c>
      <c r="Q221" s="1">
        <v>2.2762728991796401E-2</v>
      </c>
      <c r="S221" s="84"/>
      <c r="T221" s="9">
        <v>2012</v>
      </c>
      <c r="U221" s="1">
        <v>0.191993193063416</v>
      </c>
      <c r="V221" s="1">
        <v>0.71441609230175496</v>
      </c>
      <c r="AE221" s="84"/>
      <c r="AF221" s="9">
        <v>2017</v>
      </c>
      <c r="AG221" s="10">
        <v>4</v>
      </c>
      <c r="AH221" s="1">
        <v>0.35099999999999998</v>
      </c>
      <c r="AI221" s="1">
        <v>4.2999999999999997E-2</v>
      </c>
      <c r="AJ221" s="1">
        <v>0.20799999999999999</v>
      </c>
      <c r="AK221" s="1">
        <v>0.104</v>
      </c>
      <c r="AL221" s="1">
        <v>0.14799999999999999</v>
      </c>
      <c r="AM221" s="1">
        <v>0.193</v>
      </c>
      <c r="AN221" s="1">
        <v>0.317</v>
      </c>
      <c r="AO221" s="1">
        <v>0.50900000000000001</v>
      </c>
      <c r="AP221" s="1">
        <v>0.622</v>
      </c>
      <c r="AQ221" s="1">
        <v>8.8315666473465497E-4</v>
      </c>
      <c r="BE221" s="84"/>
      <c r="BF221" s="9">
        <v>2017</v>
      </c>
      <c r="BG221" s="10">
        <v>9</v>
      </c>
      <c r="BH221" s="1">
        <v>0.13100000000000001</v>
      </c>
      <c r="BI221" s="1">
        <v>5.5E-2</v>
      </c>
      <c r="BJ221" s="1">
        <v>0.23400000000000001</v>
      </c>
      <c r="BK221" s="1">
        <v>7.8E-2</v>
      </c>
      <c r="BL221" s="1">
        <v>0</v>
      </c>
      <c r="BM221" s="1">
        <v>1.6E-2</v>
      </c>
      <c r="BN221" s="1">
        <v>4.3999999999999997E-2</v>
      </c>
      <c r="BO221" s="1">
        <v>5.3999999999999999E-2</v>
      </c>
      <c r="BP221" s="1">
        <v>0.72</v>
      </c>
      <c r="BQ221" s="1">
        <v>2.6273941729836998E-2</v>
      </c>
      <c r="BS221" s="84"/>
      <c r="BT221" s="9">
        <v>2012</v>
      </c>
      <c r="BU221" s="1">
        <v>0.27394821324789997</v>
      </c>
      <c r="BV221" s="1">
        <v>0.79990722790905</v>
      </c>
      <c r="CE221" s="84"/>
      <c r="CF221" s="9">
        <v>2017</v>
      </c>
      <c r="CG221" s="10">
        <v>7</v>
      </c>
      <c r="CH221" s="1">
        <v>0.19</v>
      </c>
      <c r="CI221" s="1">
        <v>1.9E-2</v>
      </c>
      <c r="CJ221" s="1">
        <v>0.13600000000000001</v>
      </c>
      <c r="CK221" s="1">
        <v>5.0999999999999997E-2</v>
      </c>
      <c r="CL221" s="1">
        <v>0</v>
      </c>
      <c r="CM221" s="1">
        <v>9.9000000000000005E-2</v>
      </c>
      <c r="CN221" s="1">
        <v>0.17699999999999999</v>
      </c>
      <c r="CO221" s="1">
        <v>0.318</v>
      </c>
      <c r="CP221" s="1">
        <v>0.32200000000000001</v>
      </c>
      <c r="CQ221" s="1">
        <v>2.5492174381228899E-3</v>
      </c>
      <c r="DE221" s="84"/>
      <c r="DF221" s="9">
        <v>2017</v>
      </c>
      <c r="DG221" s="10">
        <v>4</v>
      </c>
      <c r="DH221" s="1">
        <v>0.33400000000000002</v>
      </c>
      <c r="DI221" s="1">
        <v>1.0999999999999999E-2</v>
      </c>
      <c r="DJ221" s="1">
        <v>0.105</v>
      </c>
      <c r="DK221" s="1">
        <v>5.2999999999999999E-2</v>
      </c>
      <c r="DL221" s="1">
        <v>0.23100000000000001</v>
      </c>
      <c r="DM221" s="1">
        <v>0.254</v>
      </c>
      <c r="DN221" s="1">
        <v>0.316</v>
      </c>
      <c r="DO221" s="1">
        <v>0.41399999999999998</v>
      </c>
      <c r="DP221" s="1">
        <v>0.47099999999999997</v>
      </c>
      <c r="DQ221" s="1">
        <v>3.1560944229775303E-2</v>
      </c>
      <c r="EE221" s="84"/>
      <c r="EF221" s="9">
        <v>2017</v>
      </c>
      <c r="EG221" s="10">
        <v>3</v>
      </c>
      <c r="EH221" s="1">
        <v>0.53600000000000003</v>
      </c>
      <c r="EI221" s="1">
        <v>8.3000000000000004E-2</v>
      </c>
      <c r="EJ221" s="1">
        <v>0.28899999999999998</v>
      </c>
      <c r="EK221" s="1">
        <v>0.16700000000000001</v>
      </c>
      <c r="EL221" s="1">
        <v>0.249</v>
      </c>
      <c r="EM221" s="1">
        <v>0.39200000000000002</v>
      </c>
      <c r="EN221" s="1">
        <v>0.53400000000000003</v>
      </c>
      <c r="EO221" s="1">
        <v>0.68</v>
      </c>
      <c r="EP221" s="1">
        <v>0.82599999999999996</v>
      </c>
      <c r="EQ221" s="1">
        <v>0.791307860913947</v>
      </c>
    </row>
    <row r="222" spans="5:159" x14ac:dyDescent="0.3">
      <c r="E222" s="84"/>
      <c r="F222" s="9">
        <v>2018</v>
      </c>
      <c r="G222" s="10">
        <v>27</v>
      </c>
      <c r="H222" s="1">
        <v>0.112</v>
      </c>
      <c r="I222" s="1">
        <v>2.7E-2</v>
      </c>
      <c r="J222" s="1">
        <v>0.16500000000000001</v>
      </c>
      <c r="K222" s="1">
        <v>3.2000000000000001E-2</v>
      </c>
      <c r="L222" s="1">
        <v>0</v>
      </c>
      <c r="M222" s="1">
        <v>2.9000000000000001E-2</v>
      </c>
      <c r="N222" s="1">
        <v>4.8000000000000001E-2</v>
      </c>
      <c r="O222" s="1">
        <v>0.129</v>
      </c>
      <c r="P222" s="1">
        <v>0.83099999999999996</v>
      </c>
      <c r="Q222" s="1">
        <v>2.2762728991796401E-2</v>
      </c>
      <c r="S222" s="84"/>
      <c r="T222" s="9">
        <v>2013</v>
      </c>
      <c r="U222" s="1">
        <v>1.6832514969670202E-2</v>
      </c>
      <c r="V222" s="1">
        <v>0.144126605905151</v>
      </c>
      <c r="W222" s="1">
        <v>0.27284270662767501</v>
      </c>
      <c r="AE222" s="84"/>
      <c r="AF222" s="9">
        <v>2018</v>
      </c>
      <c r="AG222" s="10">
        <v>4</v>
      </c>
      <c r="AH222" s="1">
        <v>0.26400000000000001</v>
      </c>
      <c r="AI222" s="1">
        <v>1.6E-2</v>
      </c>
      <c r="AJ222" s="1">
        <v>0.128</v>
      </c>
      <c r="AK222" s="1">
        <v>6.4000000000000001E-2</v>
      </c>
      <c r="AL222" s="1">
        <v>0.13</v>
      </c>
      <c r="AM222" s="1">
        <v>0.16300000000000001</v>
      </c>
      <c r="AN222" s="1">
        <v>0.252</v>
      </c>
      <c r="AO222" s="1">
        <v>0.36399999999999999</v>
      </c>
      <c r="AP222" s="1">
        <v>0.42199999999999999</v>
      </c>
      <c r="AQ222" s="1">
        <v>8.8315666473465497E-4</v>
      </c>
      <c r="BE222" s="84"/>
      <c r="BF222" s="9">
        <v>2018</v>
      </c>
      <c r="BG222" s="10">
        <v>9</v>
      </c>
      <c r="BH222" s="1">
        <v>0.187</v>
      </c>
      <c r="BI222" s="1">
        <v>6.9000000000000006E-2</v>
      </c>
      <c r="BJ222" s="1">
        <v>0.26300000000000001</v>
      </c>
      <c r="BK222" s="1">
        <v>8.7999999999999995E-2</v>
      </c>
      <c r="BL222" s="1">
        <v>1.2999999999999999E-2</v>
      </c>
      <c r="BM222" s="1">
        <v>2.1999999999999999E-2</v>
      </c>
      <c r="BN222" s="1">
        <v>5.2999999999999999E-2</v>
      </c>
      <c r="BO222" s="1">
        <v>0.26200000000000001</v>
      </c>
      <c r="BP222" s="1">
        <v>0.83099999999999996</v>
      </c>
      <c r="BQ222" s="1">
        <v>2.6273941729836998E-2</v>
      </c>
      <c r="BS222" s="84"/>
      <c r="BT222" s="9">
        <v>2013</v>
      </c>
      <c r="BU222" s="1">
        <v>4.5507897413239198E-2</v>
      </c>
      <c r="BV222" s="1">
        <v>0.239040204731745</v>
      </c>
      <c r="BW222" s="1">
        <v>0.35402984955980898</v>
      </c>
      <c r="CE222" s="84"/>
      <c r="CF222" s="9">
        <v>2018</v>
      </c>
      <c r="CG222" s="10">
        <v>7</v>
      </c>
      <c r="CH222" s="1">
        <v>0.26600000000000001</v>
      </c>
      <c r="CI222" s="1">
        <v>3.5000000000000003E-2</v>
      </c>
      <c r="CJ222" s="1">
        <v>0.188</v>
      </c>
      <c r="CK222" s="1">
        <v>7.0999999999999994E-2</v>
      </c>
      <c r="CL222" s="1">
        <v>8.5999999999999993E-2</v>
      </c>
      <c r="CM222" s="1">
        <v>0.129</v>
      </c>
      <c r="CN222" s="1">
        <v>0.21199999999999999</v>
      </c>
      <c r="CO222" s="1">
        <v>0.34300000000000003</v>
      </c>
      <c r="CP222" s="1">
        <v>0.61899999999999999</v>
      </c>
      <c r="CQ222" s="1">
        <v>2.5492174381228899E-3</v>
      </c>
      <c r="DE222" s="84"/>
      <c r="DF222" s="9">
        <v>2018</v>
      </c>
      <c r="DG222" s="10">
        <v>4</v>
      </c>
      <c r="DH222" s="1">
        <v>0.373</v>
      </c>
      <c r="DI222" s="1">
        <v>2.1000000000000001E-2</v>
      </c>
      <c r="DJ222" s="1">
        <v>0.14399999999999999</v>
      </c>
      <c r="DK222" s="1">
        <v>7.1999999999999995E-2</v>
      </c>
      <c r="DL222" s="1">
        <v>0.20799999999999999</v>
      </c>
      <c r="DM222" s="1">
        <v>0.253</v>
      </c>
      <c r="DN222" s="1">
        <v>0.39</v>
      </c>
      <c r="DO222" s="1">
        <v>0.49399999999999999</v>
      </c>
      <c r="DP222" s="1">
        <v>0.503</v>
      </c>
      <c r="DQ222" s="1">
        <v>3.1560944229775303E-2</v>
      </c>
      <c r="EE222" s="84"/>
      <c r="EF222" s="9">
        <v>2018</v>
      </c>
      <c r="EG222" s="10">
        <v>3</v>
      </c>
      <c r="EH222" s="1">
        <v>0.61099999999999999</v>
      </c>
      <c r="EI222" s="1">
        <v>0.1</v>
      </c>
      <c r="EJ222" s="1">
        <v>0.317</v>
      </c>
      <c r="EK222" s="1">
        <v>0.183</v>
      </c>
      <c r="EL222" s="1">
        <v>0.32500000000000001</v>
      </c>
      <c r="EM222" s="1">
        <v>0.441</v>
      </c>
      <c r="EN222" s="1">
        <v>0.55700000000000005</v>
      </c>
      <c r="EO222" s="1">
        <v>0.754</v>
      </c>
      <c r="EP222" s="1">
        <v>0.95199999999999996</v>
      </c>
      <c r="EQ222" s="1">
        <v>0.791307860913947</v>
      </c>
    </row>
    <row r="223" spans="5:159" x14ac:dyDescent="0.3">
      <c r="E223" s="85"/>
      <c r="F223" s="13">
        <v>2019</v>
      </c>
      <c r="G223" s="14">
        <v>27</v>
      </c>
      <c r="H223" s="7">
        <v>9.4E-2</v>
      </c>
      <c r="I223" s="7">
        <v>0.03</v>
      </c>
      <c r="J223" s="7">
        <v>0.17399999999999999</v>
      </c>
      <c r="K223" s="7">
        <v>3.4000000000000002E-2</v>
      </c>
      <c r="L223" s="7">
        <v>0</v>
      </c>
      <c r="M223" s="7">
        <v>1.4999999999999999E-2</v>
      </c>
      <c r="N223" s="7">
        <v>3.7999999999999999E-2</v>
      </c>
      <c r="O223" s="7">
        <v>0.109</v>
      </c>
      <c r="P223" s="7">
        <v>0.89</v>
      </c>
      <c r="Q223" s="7">
        <v>2.2762728991796401E-2</v>
      </c>
      <c r="S223" s="84"/>
      <c r="T223" s="9">
        <v>2014</v>
      </c>
      <c r="U223" s="1">
        <v>2.07982994227284E-4</v>
      </c>
      <c r="V223" s="1">
        <v>5.1157285320531003E-3</v>
      </c>
      <c r="W223" s="1">
        <v>1.46199435015134E-2</v>
      </c>
      <c r="X223" s="1">
        <v>0.174878964455951</v>
      </c>
      <c r="AE223" s="85"/>
      <c r="AF223" s="13">
        <v>2019</v>
      </c>
      <c r="AG223" s="14">
        <v>4</v>
      </c>
      <c r="AH223" s="7">
        <v>0.25700000000000001</v>
      </c>
      <c r="AI223" s="7">
        <v>1.4E-2</v>
      </c>
      <c r="AJ223" s="7">
        <v>0.11700000000000001</v>
      </c>
      <c r="AK223" s="7">
        <v>5.8000000000000003E-2</v>
      </c>
      <c r="AL223" s="7">
        <v>9.6000000000000002E-2</v>
      </c>
      <c r="AM223" s="7">
        <v>0.187</v>
      </c>
      <c r="AN223" s="7">
        <v>0.27900000000000003</v>
      </c>
      <c r="AO223" s="7">
        <v>0.32800000000000001</v>
      </c>
      <c r="AP223" s="7">
        <v>0.376</v>
      </c>
      <c r="AQ223" s="7">
        <v>8.8315666473465497E-4</v>
      </c>
      <c r="BE223" s="85"/>
      <c r="BF223" s="13">
        <v>2019</v>
      </c>
      <c r="BG223" s="14">
        <v>9</v>
      </c>
      <c r="BH223" s="7">
        <v>0.14199999999999999</v>
      </c>
      <c r="BI223" s="7">
        <v>8.2000000000000003E-2</v>
      </c>
      <c r="BJ223" s="7">
        <v>0.28699999999999998</v>
      </c>
      <c r="BK223" s="7">
        <v>9.6000000000000002E-2</v>
      </c>
      <c r="BL223" s="7">
        <v>0</v>
      </c>
      <c r="BM223" s="7">
        <v>1.6E-2</v>
      </c>
      <c r="BN223" s="7">
        <v>2.9000000000000001E-2</v>
      </c>
      <c r="BO223" s="7">
        <v>8.1000000000000003E-2</v>
      </c>
      <c r="BP223" s="7">
        <v>0.89</v>
      </c>
      <c r="BQ223" s="7">
        <v>2.6273941729836998E-2</v>
      </c>
      <c r="BS223" s="84"/>
      <c r="BT223" s="9">
        <v>2014</v>
      </c>
      <c r="BU223" s="1">
        <v>4.5507897413239198E-2</v>
      </c>
      <c r="BV223" s="1">
        <v>0.239040204731745</v>
      </c>
      <c r="BW223" s="1">
        <v>0.35402984955980898</v>
      </c>
      <c r="BX223" s="1">
        <v>1</v>
      </c>
      <c r="CE223" s="85"/>
      <c r="CF223" s="13">
        <v>2019</v>
      </c>
      <c r="CG223" s="14">
        <v>7</v>
      </c>
      <c r="CH223" s="7">
        <v>0.217</v>
      </c>
      <c r="CI223" s="7">
        <v>3.5000000000000003E-2</v>
      </c>
      <c r="CJ223" s="7">
        <v>0.186</v>
      </c>
      <c r="CK223" s="7">
        <v>7.0000000000000007E-2</v>
      </c>
      <c r="CL223" s="7">
        <v>0</v>
      </c>
      <c r="CM223" s="7">
        <v>7.3999999999999996E-2</v>
      </c>
      <c r="CN223" s="7">
        <v>0.22600000000000001</v>
      </c>
      <c r="CO223" s="7">
        <v>0.30599999999999999</v>
      </c>
      <c r="CP223" s="7">
        <v>0.53400000000000003</v>
      </c>
      <c r="CQ223" s="7">
        <v>2.5492174381228899E-3</v>
      </c>
      <c r="DE223" s="85"/>
      <c r="DF223" s="13">
        <v>2019</v>
      </c>
      <c r="DG223" s="14">
        <v>4</v>
      </c>
      <c r="DH223" s="7">
        <v>0.42899999999999999</v>
      </c>
      <c r="DI223" s="7">
        <v>4.1000000000000002E-2</v>
      </c>
      <c r="DJ223" s="7">
        <v>0.20200000000000001</v>
      </c>
      <c r="DK223" s="7">
        <v>0.10100000000000001</v>
      </c>
      <c r="DL223" s="7">
        <v>0.23699999999999999</v>
      </c>
      <c r="DM223" s="7">
        <v>0.25600000000000001</v>
      </c>
      <c r="DN223" s="7">
        <v>0.42399999999999999</v>
      </c>
      <c r="DO223" s="7">
        <v>0.60199999999999998</v>
      </c>
      <c r="DP223" s="7">
        <v>0.63100000000000001</v>
      </c>
      <c r="DQ223" s="7">
        <v>3.1560944229775303E-2</v>
      </c>
      <c r="EE223" s="85"/>
      <c r="EF223" s="13">
        <v>2019</v>
      </c>
      <c r="EG223" s="14">
        <v>3</v>
      </c>
      <c r="EH223" s="7">
        <v>0.58299999999999996</v>
      </c>
      <c r="EI223" s="7">
        <v>0.104</v>
      </c>
      <c r="EJ223" s="7">
        <v>0.32300000000000001</v>
      </c>
      <c r="EK223" s="7">
        <v>0.186</v>
      </c>
      <c r="EL223" s="7">
        <v>0.39400000000000002</v>
      </c>
      <c r="EM223" s="7">
        <v>0.39700000000000002</v>
      </c>
      <c r="EN223" s="7">
        <v>0.4</v>
      </c>
      <c r="EO223" s="7">
        <v>0.67800000000000005</v>
      </c>
      <c r="EP223" s="7">
        <v>0.95599999999999996</v>
      </c>
      <c r="EQ223" s="7">
        <v>0.791307860913947</v>
      </c>
    </row>
    <row r="224" spans="5:159" x14ac:dyDescent="0.3">
      <c r="E224" s="83" t="s">
        <v>2251</v>
      </c>
      <c r="F224" s="11">
        <v>2010</v>
      </c>
      <c r="G224" s="12">
        <v>27</v>
      </c>
      <c r="H224" s="6">
        <v>1.1439999999999999</v>
      </c>
      <c r="I224" s="6">
        <v>5.2370000000000001</v>
      </c>
      <c r="J224" s="6">
        <v>2.2879999999999998</v>
      </c>
      <c r="K224" s="6">
        <v>0.44</v>
      </c>
      <c r="L224" s="6">
        <v>3.6999999999999998E-2</v>
      </c>
      <c r="M224" s="6">
        <v>0.43099999999999999</v>
      </c>
      <c r="N224" s="6">
        <v>0.65600000000000003</v>
      </c>
      <c r="O224" s="6">
        <v>0.89400000000000002</v>
      </c>
      <c r="P224" s="6">
        <v>12.32</v>
      </c>
      <c r="Q224" s="6">
        <v>1.8425525411659801E-9</v>
      </c>
      <c r="S224" s="84"/>
      <c r="T224" s="9">
        <v>2015</v>
      </c>
      <c r="U224" s="1">
        <v>9.2776290054908607E-5</v>
      </c>
      <c r="V224" s="1">
        <v>2.67144004853225E-3</v>
      </c>
      <c r="W224" s="1">
        <v>8.1331302244848705E-3</v>
      </c>
      <c r="X224" s="1">
        <v>0.117724463666863</v>
      </c>
      <c r="Y224" s="1">
        <v>0.83435146112025105</v>
      </c>
      <c r="AE224" s="83" t="s">
        <v>2252</v>
      </c>
      <c r="AF224" s="11">
        <v>2010</v>
      </c>
      <c r="AG224" s="12">
        <v>4</v>
      </c>
      <c r="AH224" s="6">
        <v>9.3040000000000003</v>
      </c>
      <c r="AI224" s="6">
        <v>12.257</v>
      </c>
      <c r="AJ224" s="6">
        <v>3.5009999999999999</v>
      </c>
      <c r="AK224" s="6">
        <v>1.75</v>
      </c>
      <c r="AL224" s="6">
        <v>4.5609999999999999</v>
      </c>
      <c r="AM224" s="6">
        <v>6.6980000000000004</v>
      </c>
      <c r="AN224" s="6">
        <v>10.125999999999999</v>
      </c>
      <c r="AO224" s="6">
        <v>11.909000000000001</v>
      </c>
      <c r="AP224" s="6">
        <v>12.401</v>
      </c>
      <c r="AQ224" s="6">
        <v>8.9448561720220698E-2</v>
      </c>
      <c r="BE224" s="83" t="s">
        <v>2251</v>
      </c>
      <c r="BF224" s="11">
        <v>2010</v>
      </c>
      <c r="BG224" s="12">
        <v>9</v>
      </c>
      <c r="BH224" s="6">
        <v>2.0329999999999999</v>
      </c>
      <c r="BI224" s="6">
        <v>15.082000000000001</v>
      </c>
      <c r="BJ224" s="6">
        <v>3.8839999999999999</v>
      </c>
      <c r="BK224" s="6">
        <v>1.2949999999999999</v>
      </c>
      <c r="BL224" s="6">
        <v>0.19900000000000001</v>
      </c>
      <c r="BM224" s="6">
        <v>0.63500000000000001</v>
      </c>
      <c r="BN224" s="6">
        <v>0.68899999999999995</v>
      </c>
      <c r="BO224" s="6">
        <v>1.0720000000000001</v>
      </c>
      <c r="BP224" s="6">
        <v>12.32</v>
      </c>
      <c r="BQ224" s="6">
        <v>4.8715976147641303E-2</v>
      </c>
      <c r="BS224" s="84"/>
      <c r="BT224" s="9">
        <v>2015</v>
      </c>
      <c r="BU224" s="1">
        <v>3.7448932463139399E-2</v>
      </c>
      <c r="BV224" s="1">
        <v>0.207455883316611</v>
      </c>
      <c r="BW224" s="1">
        <v>0.31226433817247801</v>
      </c>
      <c r="BX224" s="1">
        <v>0.93265420489309803</v>
      </c>
      <c r="BY224" s="1">
        <v>0.93265420489309803</v>
      </c>
      <c r="CE224" s="83" t="s">
        <v>2252</v>
      </c>
      <c r="CF224" s="11">
        <v>2010</v>
      </c>
      <c r="CG224" s="12">
        <v>7</v>
      </c>
      <c r="CH224" s="6">
        <v>7.5170000000000003</v>
      </c>
      <c r="CI224" s="6">
        <v>10.622</v>
      </c>
      <c r="CJ224" s="6">
        <v>3.2589999999999999</v>
      </c>
      <c r="CK224" s="6">
        <v>1.232</v>
      </c>
      <c r="CL224" s="6">
        <v>4.7610000000000001</v>
      </c>
      <c r="CM224" s="6">
        <v>5.5019999999999998</v>
      </c>
      <c r="CN224" s="6">
        <v>5.875</v>
      </c>
      <c r="CO224" s="6">
        <v>8.7509999999999994</v>
      </c>
      <c r="CP224" s="6">
        <v>13.478</v>
      </c>
      <c r="CQ224" s="6">
        <v>0.114685572217406</v>
      </c>
      <c r="DE224" s="83" t="s">
        <v>2252</v>
      </c>
      <c r="DF224" s="11">
        <v>2010</v>
      </c>
      <c r="DG224" s="12">
        <v>4</v>
      </c>
      <c r="DH224" s="6">
        <v>4.4039999999999999</v>
      </c>
      <c r="DI224" s="6">
        <v>3.415</v>
      </c>
      <c r="DJ224" s="6">
        <v>1.8480000000000001</v>
      </c>
      <c r="DK224" s="6">
        <v>0.92400000000000004</v>
      </c>
      <c r="DL224" s="6">
        <v>2.198</v>
      </c>
      <c r="DM224" s="6">
        <v>3.0139999999999998</v>
      </c>
      <c r="DN224" s="6">
        <v>4.4260000000000002</v>
      </c>
      <c r="DO224" s="6">
        <v>5.7930000000000001</v>
      </c>
      <c r="DP224" s="6">
        <v>6.5640000000000001</v>
      </c>
      <c r="DQ224" s="6">
        <v>0.90900288424897002</v>
      </c>
      <c r="EE224" s="83" t="s">
        <v>2252</v>
      </c>
      <c r="EF224" s="11">
        <v>2010</v>
      </c>
      <c r="EG224" s="12">
        <v>3</v>
      </c>
      <c r="EH224" s="6">
        <v>4.7220000000000004</v>
      </c>
      <c r="EI224" s="6">
        <v>12.602</v>
      </c>
      <c r="EJ224" s="6">
        <v>3.55</v>
      </c>
      <c r="EK224" s="6">
        <v>2.0499999999999998</v>
      </c>
      <c r="EL224" s="6">
        <v>2.6070000000000002</v>
      </c>
      <c r="EM224" s="6">
        <v>2.673</v>
      </c>
      <c r="EN224" s="6">
        <v>2.738</v>
      </c>
      <c r="EO224" s="6">
        <v>5.7789999999999999</v>
      </c>
      <c r="EP224" s="6">
        <v>8.82</v>
      </c>
      <c r="EQ224" s="6">
        <v>0.56184701265427694</v>
      </c>
    </row>
    <row r="225" spans="5:147" x14ac:dyDescent="0.3">
      <c r="E225" s="84"/>
      <c r="F225" s="9">
        <v>2011</v>
      </c>
      <c r="G225" s="10">
        <v>27</v>
      </c>
      <c r="H225" s="1">
        <v>1.222</v>
      </c>
      <c r="I225" s="1">
        <v>7.8449999999999998</v>
      </c>
      <c r="J225" s="1">
        <v>2.8010000000000002</v>
      </c>
      <c r="K225" s="1">
        <v>0.53900000000000003</v>
      </c>
      <c r="L225" s="1">
        <v>9.4E-2</v>
      </c>
      <c r="M225" s="1">
        <v>0.34399999999999997</v>
      </c>
      <c r="N225" s="1">
        <v>0.59899999999999998</v>
      </c>
      <c r="O225" s="1">
        <v>0.85199999999999998</v>
      </c>
      <c r="P225" s="1">
        <v>14.994</v>
      </c>
      <c r="Q225" s="1">
        <v>1.8425525411659801E-9</v>
      </c>
      <c r="S225" s="84"/>
      <c r="T225" s="9">
        <v>2016</v>
      </c>
      <c r="U225" s="1">
        <v>2.6692178637437499E-8</v>
      </c>
      <c r="V225" s="1">
        <v>2.6406185775152702E-6</v>
      </c>
      <c r="W225" s="1">
        <v>1.33537815482276E-5</v>
      </c>
      <c r="X225" s="1">
        <v>9.4283904388908302E-4</v>
      </c>
      <c r="Y225" s="1">
        <v>4.7877595761404497E-2</v>
      </c>
      <c r="Z225" s="1">
        <v>7.6449595545159801E-2</v>
      </c>
      <c r="AE225" s="84"/>
      <c r="AF225" s="9">
        <v>2011</v>
      </c>
      <c r="AG225" s="10">
        <v>4</v>
      </c>
      <c r="AH225" s="1">
        <v>8.4990000000000006</v>
      </c>
      <c r="AI225" s="1">
        <v>10.385999999999999</v>
      </c>
      <c r="AJ225" s="1">
        <v>3.2229999999999999</v>
      </c>
      <c r="AK225" s="1">
        <v>1.611</v>
      </c>
      <c r="AL225" s="1">
        <v>4.234</v>
      </c>
      <c r="AM225" s="1">
        <v>6.3410000000000002</v>
      </c>
      <c r="AN225" s="1">
        <v>8.8759999999999994</v>
      </c>
      <c r="AO225" s="1">
        <v>10.656000000000001</v>
      </c>
      <c r="AP225" s="1">
        <v>12.009</v>
      </c>
      <c r="AQ225" s="1">
        <v>8.9448561720220698E-2</v>
      </c>
      <c r="BE225" s="84"/>
      <c r="BF225" s="9">
        <v>2011</v>
      </c>
      <c r="BG225" s="10">
        <v>9</v>
      </c>
      <c r="BH225" s="1">
        <v>2.2850000000000001</v>
      </c>
      <c r="BI225" s="1">
        <v>23.059000000000001</v>
      </c>
      <c r="BJ225" s="1">
        <v>4.8019999999999996</v>
      </c>
      <c r="BK225" s="1">
        <v>1.601</v>
      </c>
      <c r="BL225" s="1">
        <v>0.17499999999999999</v>
      </c>
      <c r="BM225" s="1">
        <v>0.33800000000000002</v>
      </c>
      <c r="BN225" s="1">
        <v>0.46600000000000003</v>
      </c>
      <c r="BO225" s="1">
        <v>1.331</v>
      </c>
      <c r="BP225" s="1">
        <v>14.994</v>
      </c>
      <c r="BQ225" s="1">
        <v>4.8715976147641303E-2</v>
      </c>
      <c r="BS225" s="84"/>
      <c r="BT225" s="9">
        <v>2016</v>
      </c>
      <c r="BU225" s="1">
        <v>1.31034585432112E-2</v>
      </c>
      <c r="BV225" s="1">
        <v>9.4198644249161495E-2</v>
      </c>
      <c r="BW225" s="1">
        <v>0.15374141323763199</v>
      </c>
      <c r="BX225" s="1">
        <v>0.61243991635309503</v>
      </c>
      <c r="BY225" s="1">
        <v>0.61243991635309503</v>
      </c>
      <c r="BZ225" s="1">
        <v>0.67282286211415598</v>
      </c>
      <c r="CE225" s="84"/>
      <c r="CF225" s="9">
        <v>2011</v>
      </c>
      <c r="CG225" s="10">
        <v>7</v>
      </c>
      <c r="CH225" s="1">
        <v>8.0350000000000001</v>
      </c>
      <c r="CI225" s="1">
        <v>5.819</v>
      </c>
      <c r="CJ225" s="1">
        <v>2.4119999999999999</v>
      </c>
      <c r="CK225" s="1">
        <v>0.91200000000000003</v>
      </c>
      <c r="CL225" s="1">
        <v>4.7930000000000001</v>
      </c>
      <c r="CM225" s="1">
        <v>6.3730000000000002</v>
      </c>
      <c r="CN225" s="1">
        <v>7.9180000000000001</v>
      </c>
      <c r="CO225" s="1">
        <v>9.8520000000000003</v>
      </c>
      <c r="CP225" s="1">
        <v>11.079000000000001</v>
      </c>
      <c r="CQ225" s="1">
        <v>0.114685572217406</v>
      </c>
      <c r="DE225" s="84"/>
      <c r="DF225" s="9">
        <v>2011</v>
      </c>
      <c r="DG225" s="10">
        <v>4</v>
      </c>
      <c r="DH225" s="1">
        <v>4.2359999999999998</v>
      </c>
      <c r="DI225" s="1">
        <v>1.8560000000000001</v>
      </c>
      <c r="DJ225" s="1">
        <v>1.3620000000000001</v>
      </c>
      <c r="DK225" s="1">
        <v>0.68100000000000005</v>
      </c>
      <c r="DL225" s="1">
        <v>2.5379999999999998</v>
      </c>
      <c r="DM225" s="1">
        <v>3.149</v>
      </c>
      <c r="DN225" s="1">
        <v>4.4329999999999998</v>
      </c>
      <c r="DO225" s="1">
        <v>5.3230000000000004</v>
      </c>
      <c r="DP225" s="1">
        <v>5.5389999999999997</v>
      </c>
      <c r="DQ225" s="1">
        <v>0.90900288424897002</v>
      </c>
      <c r="EE225" s="84"/>
      <c r="EF225" s="9">
        <v>2011</v>
      </c>
      <c r="EG225" s="10">
        <v>3</v>
      </c>
      <c r="EH225" s="1">
        <v>4.5860000000000003</v>
      </c>
      <c r="EI225" s="1">
        <v>9.6039999999999992</v>
      </c>
      <c r="EJ225" s="1">
        <v>3.0990000000000002</v>
      </c>
      <c r="EK225" s="1">
        <v>1.7889999999999999</v>
      </c>
      <c r="EL225" s="1">
        <v>2.7029999999999998</v>
      </c>
      <c r="EM225" s="1">
        <v>2.7970000000000002</v>
      </c>
      <c r="EN225" s="1">
        <v>2.8919999999999999</v>
      </c>
      <c r="EO225" s="1">
        <v>5.5270000000000001</v>
      </c>
      <c r="EP225" s="1">
        <v>8.1630000000000003</v>
      </c>
      <c r="EQ225" s="1">
        <v>0.56184701265427694</v>
      </c>
    </row>
    <row r="226" spans="5:147" x14ac:dyDescent="0.3">
      <c r="E226" s="84"/>
      <c r="F226" s="9">
        <v>2012</v>
      </c>
      <c r="G226" s="10">
        <v>27</v>
      </c>
      <c r="H226" s="1">
        <v>1.141</v>
      </c>
      <c r="I226" s="1">
        <v>7.1319999999999997</v>
      </c>
      <c r="J226" s="1">
        <v>2.6709999999999998</v>
      </c>
      <c r="K226" s="1">
        <v>0.51400000000000001</v>
      </c>
      <c r="L226" s="1">
        <v>0.123</v>
      </c>
      <c r="M226" s="1">
        <v>0.40699999999999997</v>
      </c>
      <c r="N226" s="1">
        <v>0.51800000000000002</v>
      </c>
      <c r="O226" s="1">
        <v>0.9</v>
      </c>
      <c r="P226" s="1">
        <v>14.4</v>
      </c>
      <c r="Q226" s="1">
        <v>1.8425525411659801E-9</v>
      </c>
      <c r="S226" s="84"/>
      <c r="T226" s="9">
        <v>2017</v>
      </c>
      <c r="U226" s="1">
        <v>9.1077542054207503E-10</v>
      </c>
      <c r="V226" s="1">
        <v>1.31822218007002E-7</v>
      </c>
      <c r="W226" s="1">
        <v>7.82648610314325E-7</v>
      </c>
      <c r="X226" s="1">
        <v>9.2776290054908607E-5</v>
      </c>
      <c r="Y226" s="1">
        <v>9.4494987287666206E-3</v>
      </c>
      <c r="Z226" s="1">
        <v>1.6832514969670202E-2</v>
      </c>
      <c r="AA226" s="1">
        <v>0.53056930267895197</v>
      </c>
      <c r="AE226" s="84"/>
      <c r="AF226" s="9">
        <v>2012</v>
      </c>
      <c r="AG226" s="10">
        <v>4</v>
      </c>
      <c r="AH226" s="1">
        <v>7.1310000000000002</v>
      </c>
      <c r="AI226" s="1">
        <v>6.6429999999999998</v>
      </c>
      <c r="AJ226" s="1">
        <v>2.577</v>
      </c>
      <c r="AK226" s="1">
        <v>1.2889999999999999</v>
      </c>
      <c r="AL226" s="1">
        <v>3.5779999999999998</v>
      </c>
      <c r="AM226" s="1">
        <v>5.383</v>
      </c>
      <c r="AN226" s="1">
        <v>7.6459999999999999</v>
      </c>
      <c r="AO226" s="1">
        <v>8.8780000000000001</v>
      </c>
      <c r="AP226" s="1">
        <v>9.6519999999999992</v>
      </c>
      <c r="AQ226" s="1">
        <v>8.9448561720220698E-2</v>
      </c>
      <c r="BE226" s="84"/>
      <c r="BF226" s="9">
        <v>2012</v>
      </c>
      <c r="BG226" s="10">
        <v>9</v>
      </c>
      <c r="BH226" s="1">
        <v>2.234</v>
      </c>
      <c r="BI226" s="1">
        <v>20.937000000000001</v>
      </c>
      <c r="BJ226" s="1">
        <v>4.5759999999999996</v>
      </c>
      <c r="BK226" s="1">
        <v>1.5249999999999999</v>
      </c>
      <c r="BL226" s="1">
        <v>0.315</v>
      </c>
      <c r="BM226" s="1">
        <v>0.502</v>
      </c>
      <c r="BN226" s="1">
        <v>0.68500000000000005</v>
      </c>
      <c r="BO226" s="1">
        <v>1.181</v>
      </c>
      <c r="BP226" s="1">
        <v>14.4</v>
      </c>
      <c r="BQ226" s="1">
        <v>4.8715976147641303E-2</v>
      </c>
      <c r="BS226" s="84"/>
      <c r="BT226" s="9">
        <v>2017</v>
      </c>
      <c r="BU226" s="1">
        <v>6.5798005777799697E-4</v>
      </c>
      <c r="BV226" s="1">
        <v>8.32071635029096E-3</v>
      </c>
      <c r="BW226" s="1">
        <v>1.6326177640011701E-2</v>
      </c>
      <c r="BX226" s="1">
        <v>0.13128270098824399</v>
      </c>
      <c r="BY226" s="1">
        <v>0.13128270098824399</v>
      </c>
      <c r="BZ226" s="1">
        <v>0.15374141323763199</v>
      </c>
      <c r="CA226" s="1">
        <v>0.31226433817247801</v>
      </c>
      <c r="CE226" s="84"/>
      <c r="CF226" s="9">
        <v>2012</v>
      </c>
      <c r="CG226" s="10">
        <v>7</v>
      </c>
      <c r="CH226" s="1">
        <v>8.2959999999999994</v>
      </c>
      <c r="CI226" s="1">
        <v>12.368</v>
      </c>
      <c r="CJ226" s="1">
        <v>3.5169999999999999</v>
      </c>
      <c r="CK226" s="1">
        <v>1.329</v>
      </c>
      <c r="CL226" s="1">
        <v>4.1779999999999999</v>
      </c>
      <c r="CM226" s="1">
        <v>5.4210000000000003</v>
      </c>
      <c r="CN226" s="1">
        <v>7.6280000000000001</v>
      </c>
      <c r="CO226" s="1">
        <v>11.406000000000001</v>
      </c>
      <c r="CP226" s="1">
        <v>12.608000000000001</v>
      </c>
      <c r="CQ226" s="1">
        <v>0.114685572217406</v>
      </c>
      <c r="DE226" s="84"/>
      <c r="DF226" s="9">
        <v>2012</v>
      </c>
      <c r="DG226" s="10">
        <v>4</v>
      </c>
      <c r="DH226" s="1">
        <v>3.8260000000000001</v>
      </c>
      <c r="DI226" s="1">
        <v>2.415</v>
      </c>
      <c r="DJ226" s="1">
        <v>1.554</v>
      </c>
      <c r="DK226" s="1">
        <v>0.77700000000000002</v>
      </c>
      <c r="DL226" s="1">
        <v>2.1309999999999998</v>
      </c>
      <c r="DM226" s="1">
        <v>2.5539999999999998</v>
      </c>
      <c r="DN226" s="1">
        <v>3.8079999999999998</v>
      </c>
      <c r="DO226" s="1">
        <v>5.0970000000000004</v>
      </c>
      <c r="DP226" s="1">
        <v>5.556</v>
      </c>
      <c r="DQ226" s="1">
        <v>0.90900288424897002</v>
      </c>
      <c r="EE226" s="84"/>
      <c r="EF226" s="9">
        <v>2012</v>
      </c>
      <c r="EG226" s="10">
        <v>3</v>
      </c>
      <c r="EH226" s="1">
        <v>4.5650000000000004</v>
      </c>
      <c r="EI226" s="1">
        <v>14.984</v>
      </c>
      <c r="EJ226" s="1">
        <v>3.871</v>
      </c>
      <c r="EK226" s="1">
        <v>2.2349999999999999</v>
      </c>
      <c r="EL226" s="1">
        <v>2.2639999999999998</v>
      </c>
      <c r="EM226" s="1">
        <v>2.33</v>
      </c>
      <c r="EN226" s="1">
        <v>2.3959999999999999</v>
      </c>
      <c r="EO226" s="1">
        <v>5.7149999999999999</v>
      </c>
      <c r="EP226" s="1">
        <v>9.0340000000000007</v>
      </c>
      <c r="EQ226" s="1">
        <v>0.56184701265427694</v>
      </c>
    </row>
    <row r="227" spans="5:147" x14ac:dyDescent="0.3">
      <c r="E227" s="84"/>
      <c r="F227" s="9">
        <v>2013</v>
      </c>
      <c r="G227" s="10">
        <v>27</v>
      </c>
      <c r="H227" s="1">
        <v>1.0549999999999999</v>
      </c>
      <c r="I227" s="1">
        <v>7.1230000000000002</v>
      </c>
      <c r="J227" s="1">
        <v>2.669</v>
      </c>
      <c r="K227" s="1">
        <v>0.51400000000000001</v>
      </c>
      <c r="L227" s="1">
        <v>0.09</v>
      </c>
      <c r="M227" s="1">
        <v>0.372</v>
      </c>
      <c r="N227" s="1">
        <v>0.52300000000000002</v>
      </c>
      <c r="O227" s="1">
        <v>0.69099999999999995</v>
      </c>
      <c r="P227" s="1">
        <v>14.35</v>
      </c>
      <c r="Q227" s="1">
        <v>1.8425525411659801E-9</v>
      </c>
      <c r="S227" s="84"/>
      <c r="T227" s="9">
        <v>2018</v>
      </c>
      <c r="U227" s="1">
        <v>1.01463639495763E-7</v>
      </c>
      <c r="V227" s="1">
        <v>8.4878048483061796E-6</v>
      </c>
      <c r="W227" s="1">
        <v>4.0016599869778102E-5</v>
      </c>
      <c r="X227" s="1">
        <v>2.2582542810969598E-3</v>
      </c>
      <c r="Y227" s="1">
        <v>8.5451694917490204E-2</v>
      </c>
      <c r="Z227" s="1">
        <v>0.13040445324521599</v>
      </c>
      <c r="AA227" s="1">
        <v>0.79378553446906497</v>
      </c>
      <c r="AB227" s="1">
        <v>0.37450398836034998</v>
      </c>
      <c r="AE227" s="84"/>
      <c r="AF227" s="9">
        <v>2013</v>
      </c>
      <c r="AG227" s="10">
        <v>4</v>
      </c>
      <c r="AH227" s="1">
        <v>6.516</v>
      </c>
      <c r="AI227" s="1">
        <v>5.1319999999999997</v>
      </c>
      <c r="AJ227" s="1">
        <v>2.2650000000000001</v>
      </c>
      <c r="AK227" s="1">
        <v>1.133</v>
      </c>
      <c r="AL227" s="1">
        <v>3.8290000000000002</v>
      </c>
      <c r="AM227" s="1">
        <v>4.7759999999999998</v>
      </c>
      <c r="AN227" s="1">
        <v>6.556</v>
      </c>
      <c r="AO227" s="1">
        <v>8.2560000000000002</v>
      </c>
      <c r="AP227" s="1">
        <v>9.1210000000000004</v>
      </c>
      <c r="AQ227" s="1">
        <v>8.9448561720220698E-2</v>
      </c>
      <c r="BE227" s="84"/>
      <c r="BF227" s="9">
        <v>2013</v>
      </c>
      <c r="BG227" s="10">
        <v>9</v>
      </c>
      <c r="BH227" s="1">
        <v>2.08</v>
      </c>
      <c r="BI227" s="1">
        <v>21.228999999999999</v>
      </c>
      <c r="BJ227" s="1">
        <v>4.6070000000000002</v>
      </c>
      <c r="BK227" s="1">
        <v>1.536</v>
      </c>
      <c r="BL227" s="1">
        <v>0.20699999999999999</v>
      </c>
      <c r="BM227" s="1">
        <v>0.45500000000000002</v>
      </c>
      <c r="BN227" s="1">
        <v>0.48399999999999999</v>
      </c>
      <c r="BO227" s="1">
        <v>0.88900000000000001</v>
      </c>
      <c r="BP227" s="1">
        <v>14.35</v>
      </c>
      <c r="BQ227" s="1">
        <v>4.8715976147641303E-2</v>
      </c>
      <c r="BS227" s="84"/>
      <c r="BT227" s="9">
        <v>2018</v>
      </c>
      <c r="BU227" s="1">
        <v>1.13003059230043E-3</v>
      </c>
      <c r="BV227" s="1">
        <v>1.31034585432112E-2</v>
      </c>
      <c r="BW227" s="1">
        <v>2.4974955794320301E-2</v>
      </c>
      <c r="BX227" s="1">
        <v>0.17907369668565201</v>
      </c>
      <c r="BY227" s="1">
        <v>0.17907369668565201</v>
      </c>
      <c r="BZ227" s="1">
        <v>0.207455883316611</v>
      </c>
      <c r="CA227" s="1">
        <v>0.39923751559855702</v>
      </c>
      <c r="CB227" s="1">
        <v>0.86579729008685502</v>
      </c>
      <c r="CE227" s="84"/>
      <c r="CF227" s="9">
        <v>2013</v>
      </c>
      <c r="CG227" s="10">
        <v>7</v>
      </c>
      <c r="CH227" s="1">
        <v>8.0939999999999994</v>
      </c>
      <c r="CI227" s="1">
        <v>12.068</v>
      </c>
      <c r="CJ227" s="1">
        <v>3.4740000000000002</v>
      </c>
      <c r="CK227" s="1">
        <v>1.3129999999999999</v>
      </c>
      <c r="CL227" s="1">
        <v>5.1349999999999998</v>
      </c>
      <c r="CM227" s="1">
        <v>5.556</v>
      </c>
      <c r="CN227" s="1">
        <v>7.1660000000000004</v>
      </c>
      <c r="CO227" s="1">
        <v>9.1329999999999991</v>
      </c>
      <c r="CP227" s="1">
        <v>14.98</v>
      </c>
      <c r="CQ227" s="1">
        <v>0.114685572217406</v>
      </c>
      <c r="DE227" s="84"/>
      <c r="DF227" s="9">
        <v>2013</v>
      </c>
      <c r="DG227" s="10">
        <v>4</v>
      </c>
      <c r="DH227" s="1">
        <v>3.9380000000000002</v>
      </c>
      <c r="DI227" s="1">
        <v>3.23</v>
      </c>
      <c r="DJ227" s="1">
        <v>1.7969999999999999</v>
      </c>
      <c r="DK227" s="1">
        <v>0.89900000000000002</v>
      </c>
      <c r="DL227" s="1">
        <v>2.2799999999999998</v>
      </c>
      <c r="DM227" s="1">
        <v>2.4710000000000001</v>
      </c>
      <c r="DN227" s="1">
        <v>3.677</v>
      </c>
      <c r="DO227" s="1">
        <v>5.4039999999999999</v>
      </c>
      <c r="DP227" s="1">
        <v>6.117</v>
      </c>
      <c r="DQ227" s="1">
        <v>0.90900288424897002</v>
      </c>
      <c r="EE227" s="84"/>
      <c r="EF227" s="9">
        <v>2013</v>
      </c>
      <c r="EG227" s="10">
        <v>3</v>
      </c>
      <c r="EH227" s="1">
        <v>4.258</v>
      </c>
      <c r="EI227" s="1">
        <v>11.885999999999999</v>
      </c>
      <c r="EJ227" s="1">
        <v>3.448</v>
      </c>
      <c r="EK227" s="1">
        <v>1.99</v>
      </c>
      <c r="EL227" s="1">
        <v>1.893</v>
      </c>
      <c r="EM227" s="1">
        <v>2.2799999999999998</v>
      </c>
      <c r="EN227" s="1">
        <v>2.6669999999999998</v>
      </c>
      <c r="EO227" s="1">
        <v>5.44</v>
      </c>
      <c r="EP227" s="1">
        <v>8.2140000000000004</v>
      </c>
      <c r="EQ227" s="1">
        <v>0.56184701265427694</v>
      </c>
    </row>
    <row r="228" spans="5:147" x14ac:dyDescent="0.3">
      <c r="E228" s="84"/>
      <c r="F228" s="9">
        <v>2014</v>
      </c>
      <c r="G228" s="10">
        <v>27</v>
      </c>
      <c r="H228" s="1">
        <v>0.83899999999999997</v>
      </c>
      <c r="I228" s="1">
        <v>2.464</v>
      </c>
      <c r="J228" s="1">
        <v>1.57</v>
      </c>
      <c r="K228" s="1">
        <v>0.30199999999999999</v>
      </c>
      <c r="L228" s="1">
        <v>0.15</v>
      </c>
      <c r="M228" s="1">
        <v>0.34899999999999998</v>
      </c>
      <c r="N228" s="1">
        <v>0.54500000000000004</v>
      </c>
      <c r="O228" s="1">
        <v>0.73499999999999999</v>
      </c>
      <c r="P228" s="1">
        <v>8.5830000000000002</v>
      </c>
      <c r="Q228" s="1">
        <v>1.8425525411659801E-9</v>
      </c>
      <c r="S228" s="85"/>
      <c r="T228" s="13">
        <v>2019</v>
      </c>
      <c r="U228" s="7">
        <v>2.03296045475186E-8</v>
      </c>
      <c r="V228" s="7">
        <v>2.0784637164039502E-6</v>
      </c>
      <c r="W228" s="7">
        <v>1.0656999815889499E-5</v>
      </c>
      <c r="X228" s="7">
        <v>7.86493152745139E-4</v>
      </c>
      <c r="Y228" s="7">
        <v>4.23497332982243E-2</v>
      </c>
      <c r="Z228" s="7">
        <v>6.8240934725792998E-2</v>
      </c>
      <c r="AA228" s="7">
        <v>0.95830296988486297</v>
      </c>
      <c r="AB228" s="7">
        <v>0.56534918786205901</v>
      </c>
      <c r="AC228" s="7">
        <v>0.75377350430038503</v>
      </c>
      <c r="AE228" s="84"/>
      <c r="AF228" s="9">
        <v>2014</v>
      </c>
      <c r="AG228" s="10">
        <v>4</v>
      </c>
      <c r="AH228" s="1">
        <v>5.5350000000000001</v>
      </c>
      <c r="AI228" s="1">
        <v>3.173</v>
      </c>
      <c r="AJ228" s="1">
        <v>1.7809999999999999</v>
      </c>
      <c r="AK228" s="1">
        <v>0.89100000000000001</v>
      </c>
      <c r="AL228" s="1">
        <v>3.4660000000000002</v>
      </c>
      <c r="AM228" s="1">
        <v>4.0720000000000001</v>
      </c>
      <c r="AN228" s="1">
        <v>5.6719999999999997</v>
      </c>
      <c r="AO228" s="1">
        <v>6.9980000000000002</v>
      </c>
      <c r="AP228" s="1">
        <v>7.3310000000000004</v>
      </c>
      <c r="AQ228" s="1">
        <v>8.9448561720220698E-2</v>
      </c>
      <c r="BE228" s="84"/>
      <c r="BF228" s="9">
        <v>2014</v>
      </c>
      <c r="BG228" s="10">
        <v>9</v>
      </c>
      <c r="BH228" s="1">
        <v>1.476</v>
      </c>
      <c r="BI228" s="1">
        <v>7.149</v>
      </c>
      <c r="BJ228" s="1">
        <v>2.6739999999999999</v>
      </c>
      <c r="BK228" s="1">
        <v>0.89100000000000001</v>
      </c>
      <c r="BL228" s="1">
        <v>0.33700000000000002</v>
      </c>
      <c r="BM228" s="1">
        <v>0.44900000000000001</v>
      </c>
      <c r="BN228" s="1">
        <v>0.60099999999999998</v>
      </c>
      <c r="BO228" s="1">
        <v>0.66600000000000004</v>
      </c>
      <c r="BP228" s="1">
        <v>8.5830000000000002</v>
      </c>
      <c r="BQ228" s="1">
        <v>4.8715976147641303E-2</v>
      </c>
      <c r="BS228" s="85"/>
      <c r="BT228" s="13">
        <v>2019</v>
      </c>
      <c r="BU228" s="7">
        <v>2.46766598601709E-3</v>
      </c>
      <c r="BV228" s="7">
        <v>2.4974955794320301E-2</v>
      </c>
      <c r="BW228" s="7">
        <v>4.5507897413239198E-2</v>
      </c>
      <c r="BX228" s="7">
        <v>0.27394821324789997</v>
      </c>
      <c r="BY228" s="7">
        <v>0.27394821324789997</v>
      </c>
      <c r="BZ228" s="7">
        <v>0.31226433817247801</v>
      </c>
      <c r="CA228" s="7">
        <v>0.55463092659889002</v>
      </c>
      <c r="CB228" s="7">
        <v>0.67282286211415598</v>
      </c>
      <c r="CC228" s="7">
        <v>0.79990722790905</v>
      </c>
      <c r="CE228" s="84"/>
      <c r="CF228" s="9">
        <v>2014</v>
      </c>
      <c r="CG228" s="10">
        <v>7</v>
      </c>
      <c r="CH228" s="1">
        <v>7.6829999999999998</v>
      </c>
      <c r="CI228" s="1">
        <v>17.878</v>
      </c>
      <c r="CJ228" s="1">
        <v>4.2279999999999998</v>
      </c>
      <c r="CK228" s="1">
        <v>1.5980000000000001</v>
      </c>
      <c r="CL228" s="1">
        <v>3.677</v>
      </c>
      <c r="CM228" s="1">
        <v>5.9269999999999996</v>
      </c>
      <c r="CN228" s="1">
        <v>6.5890000000000004</v>
      </c>
      <c r="CO228" s="1">
        <v>7.415</v>
      </c>
      <c r="CP228" s="1">
        <v>16.832000000000001</v>
      </c>
      <c r="CQ228" s="1">
        <v>0.114685572217406</v>
      </c>
      <c r="DE228" s="84"/>
      <c r="DF228" s="9">
        <v>2014</v>
      </c>
      <c r="DG228" s="10">
        <v>4</v>
      </c>
      <c r="DH228" s="1">
        <v>3.758</v>
      </c>
      <c r="DI228" s="1">
        <v>2.7610000000000001</v>
      </c>
      <c r="DJ228" s="1">
        <v>1.6619999999999999</v>
      </c>
      <c r="DK228" s="1">
        <v>0.83099999999999996</v>
      </c>
      <c r="DL228" s="1">
        <v>2.371</v>
      </c>
      <c r="DM228" s="1">
        <v>2.415</v>
      </c>
      <c r="DN228" s="1">
        <v>3.4129999999999998</v>
      </c>
      <c r="DO228" s="1">
        <v>5.0999999999999996</v>
      </c>
      <c r="DP228" s="1">
        <v>5.8330000000000002</v>
      </c>
      <c r="DQ228" s="1">
        <v>0.90900288424897002</v>
      </c>
      <c r="EE228" s="84"/>
      <c r="EF228" s="9">
        <v>2014</v>
      </c>
      <c r="EG228" s="10">
        <v>3</v>
      </c>
      <c r="EH228" s="1">
        <v>4.53</v>
      </c>
      <c r="EI228" s="1">
        <v>14.054</v>
      </c>
      <c r="EJ228" s="1">
        <v>3.7490000000000001</v>
      </c>
      <c r="EK228" s="1">
        <v>2.1640000000000001</v>
      </c>
      <c r="EL228" s="1">
        <v>2.294</v>
      </c>
      <c r="EM228" s="1">
        <v>2.3660000000000001</v>
      </c>
      <c r="EN228" s="1">
        <v>2.4369999999999998</v>
      </c>
      <c r="EO228" s="1">
        <v>5.6470000000000002</v>
      </c>
      <c r="EP228" s="1">
        <v>8.8569999999999993</v>
      </c>
      <c r="EQ228" s="1">
        <v>0.56184701265427694</v>
      </c>
    </row>
    <row r="229" spans="5:147" x14ac:dyDescent="0.3">
      <c r="E229" s="84"/>
      <c r="F229" s="9">
        <v>2015</v>
      </c>
      <c r="G229" s="10">
        <v>27</v>
      </c>
      <c r="H229" s="1">
        <v>0.76900000000000002</v>
      </c>
      <c r="I229" s="1">
        <v>2.1019999999999999</v>
      </c>
      <c r="J229" s="1">
        <v>1.45</v>
      </c>
      <c r="K229" s="1">
        <v>0.27900000000000003</v>
      </c>
      <c r="L229" s="1">
        <v>8.5999999999999993E-2</v>
      </c>
      <c r="M229" s="1">
        <v>0.27</v>
      </c>
      <c r="N229" s="1">
        <v>0.443</v>
      </c>
      <c r="O229" s="1">
        <v>0.625</v>
      </c>
      <c r="P229" s="1">
        <v>7.8730000000000002</v>
      </c>
      <c r="Q229" s="1">
        <v>1.8425525411659801E-9</v>
      </c>
      <c r="AE229" s="84"/>
      <c r="AF229" s="9">
        <v>2015</v>
      </c>
      <c r="AG229" s="10">
        <v>4</v>
      </c>
      <c r="AH229" s="1">
        <v>5.7089999999999996</v>
      </c>
      <c r="AI229" s="1">
        <v>7.1689999999999996</v>
      </c>
      <c r="AJ229" s="1">
        <v>2.677</v>
      </c>
      <c r="AK229" s="1">
        <v>1.339</v>
      </c>
      <c r="AL229" s="1">
        <v>3.8660000000000001</v>
      </c>
      <c r="AM229" s="1">
        <v>3.887</v>
      </c>
      <c r="AN229" s="1">
        <v>4.7060000000000004</v>
      </c>
      <c r="AO229" s="1">
        <v>7.5309999999999997</v>
      </c>
      <c r="AP229" s="1">
        <v>9.5589999999999993</v>
      </c>
      <c r="AQ229" s="1">
        <v>8.9448561720220698E-2</v>
      </c>
      <c r="BE229" s="84"/>
      <c r="BF229" s="9">
        <v>2015</v>
      </c>
      <c r="BG229" s="10">
        <v>9</v>
      </c>
      <c r="BH229" s="1">
        <v>1.341</v>
      </c>
      <c r="BI229" s="1">
        <v>6.048</v>
      </c>
      <c r="BJ229" s="1">
        <v>2.4590000000000001</v>
      </c>
      <c r="BK229" s="1">
        <v>0.82</v>
      </c>
      <c r="BL229" s="1">
        <v>0.28199999999999997</v>
      </c>
      <c r="BM229" s="1">
        <v>0.44</v>
      </c>
      <c r="BN229" s="1">
        <v>0.47</v>
      </c>
      <c r="BO229" s="1">
        <v>0.60099999999999998</v>
      </c>
      <c r="BP229" s="1">
        <v>7.8730000000000002</v>
      </c>
      <c r="BQ229" s="1">
        <v>4.8715976147641303E-2</v>
      </c>
      <c r="CE229" s="84"/>
      <c r="CF229" s="9">
        <v>2015</v>
      </c>
      <c r="CG229" s="10">
        <v>7</v>
      </c>
      <c r="CH229" s="1">
        <v>7.2409999999999997</v>
      </c>
      <c r="CI229" s="1">
        <v>25.103000000000002</v>
      </c>
      <c r="CJ229" s="1">
        <v>5.01</v>
      </c>
      <c r="CK229" s="1">
        <v>1.8939999999999999</v>
      </c>
      <c r="CL229" s="1">
        <v>3.1339999999999999</v>
      </c>
      <c r="CM229" s="1">
        <v>4.9249999999999998</v>
      </c>
      <c r="CN229" s="1">
        <v>5.6260000000000003</v>
      </c>
      <c r="CO229" s="1">
        <v>7.0259999999999998</v>
      </c>
      <c r="CP229" s="1">
        <v>18.026</v>
      </c>
      <c r="CQ229" s="1">
        <v>0.114685572217406</v>
      </c>
      <c r="DE229" s="84"/>
      <c r="DF229" s="9">
        <v>2015</v>
      </c>
      <c r="DG229" s="10">
        <v>4</v>
      </c>
      <c r="DH229" s="1">
        <v>4.2539999999999996</v>
      </c>
      <c r="DI229" s="1">
        <v>1.1379999999999999</v>
      </c>
      <c r="DJ229" s="1">
        <v>1.0669999999999999</v>
      </c>
      <c r="DK229" s="1">
        <v>0.53300000000000003</v>
      </c>
      <c r="DL229" s="1">
        <v>3.222</v>
      </c>
      <c r="DM229" s="1">
        <v>3.5259999999999998</v>
      </c>
      <c r="DN229" s="1">
        <v>4.0330000000000004</v>
      </c>
      <c r="DO229" s="1">
        <v>4.9820000000000002</v>
      </c>
      <c r="DP229" s="1">
        <v>5.7270000000000003</v>
      </c>
      <c r="DQ229" s="1">
        <v>0.90900288424897002</v>
      </c>
      <c r="EE229" s="84"/>
      <c r="EF229" s="9">
        <v>2015</v>
      </c>
      <c r="EG229" s="10">
        <v>3</v>
      </c>
      <c r="EH229" s="1">
        <v>4.6280000000000001</v>
      </c>
      <c r="EI229" s="1">
        <v>10.42</v>
      </c>
      <c r="EJ229" s="1">
        <v>3.2280000000000002</v>
      </c>
      <c r="EK229" s="1">
        <v>1.8640000000000001</v>
      </c>
      <c r="EL229" s="1">
        <v>2.6789999999999998</v>
      </c>
      <c r="EM229" s="1">
        <v>2.7650000000000001</v>
      </c>
      <c r="EN229" s="1">
        <v>2.85</v>
      </c>
      <c r="EO229" s="1">
        <v>5.6020000000000003</v>
      </c>
      <c r="EP229" s="1">
        <v>8.3539999999999992</v>
      </c>
      <c r="EQ229" s="1">
        <v>0.56184701265427694</v>
      </c>
    </row>
    <row r="230" spans="5:147" x14ac:dyDescent="0.3">
      <c r="E230" s="84"/>
      <c r="F230" s="9">
        <v>2016</v>
      </c>
      <c r="G230" s="10">
        <v>27</v>
      </c>
      <c r="H230" s="1">
        <v>0.67800000000000005</v>
      </c>
      <c r="I230" s="1">
        <v>1.5649999999999999</v>
      </c>
      <c r="J230" s="1">
        <v>1.2509999999999999</v>
      </c>
      <c r="K230" s="1">
        <v>0.24099999999999999</v>
      </c>
      <c r="L230" s="1">
        <v>8.4000000000000005E-2</v>
      </c>
      <c r="M230" s="1">
        <v>0.28100000000000003</v>
      </c>
      <c r="N230" s="1">
        <v>0.378</v>
      </c>
      <c r="O230" s="1">
        <v>0.5</v>
      </c>
      <c r="P230" s="1">
        <v>6.7210000000000001</v>
      </c>
      <c r="Q230" s="1">
        <v>1.8425525411659801E-9</v>
      </c>
      <c r="AE230" s="84"/>
      <c r="AF230" s="9">
        <v>2016</v>
      </c>
      <c r="AG230" s="10">
        <v>4</v>
      </c>
      <c r="AH230" s="1">
        <v>4.5060000000000002</v>
      </c>
      <c r="AI230" s="1">
        <v>1.778</v>
      </c>
      <c r="AJ230" s="1">
        <v>1.3340000000000001</v>
      </c>
      <c r="AK230" s="1">
        <v>0.66700000000000004</v>
      </c>
      <c r="AL230" s="1">
        <v>2.871</v>
      </c>
      <c r="AM230" s="1">
        <v>3.4870000000000001</v>
      </c>
      <c r="AN230" s="1">
        <v>4.585</v>
      </c>
      <c r="AO230" s="1">
        <v>5.5250000000000004</v>
      </c>
      <c r="AP230" s="1">
        <v>5.984</v>
      </c>
      <c r="AQ230" s="1">
        <v>8.9448561720220698E-2</v>
      </c>
      <c r="BE230" s="84"/>
      <c r="BF230" s="9">
        <v>2016</v>
      </c>
      <c r="BG230" s="10">
        <v>9</v>
      </c>
      <c r="BH230" s="1">
        <v>1.284</v>
      </c>
      <c r="BI230" s="1">
        <v>4.3650000000000002</v>
      </c>
      <c r="BJ230" s="1">
        <v>2.089</v>
      </c>
      <c r="BK230" s="1">
        <v>0.69599999999999995</v>
      </c>
      <c r="BL230" s="1">
        <v>0.27300000000000002</v>
      </c>
      <c r="BM230" s="1">
        <v>0.34399999999999997</v>
      </c>
      <c r="BN230" s="1">
        <v>0.40100000000000002</v>
      </c>
      <c r="BO230" s="1">
        <v>0.95699999999999996</v>
      </c>
      <c r="BP230" s="1">
        <v>6.7210000000000001</v>
      </c>
      <c r="BQ230" s="1">
        <v>4.8715976147641303E-2</v>
      </c>
      <c r="CE230" s="84"/>
      <c r="CF230" s="9">
        <v>2016</v>
      </c>
      <c r="CG230" s="10">
        <v>7</v>
      </c>
      <c r="CH230" s="1">
        <v>7.4130000000000003</v>
      </c>
      <c r="CI230" s="1">
        <v>22.02</v>
      </c>
      <c r="CJ230" s="1">
        <v>4.6929999999999996</v>
      </c>
      <c r="CK230" s="1">
        <v>1.774</v>
      </c>
      <c r="CL230" s="1">
        <v>4.1680000000000001</v>
      </c>
      <c r="CM230" s="1">
        <v>4.8819999999999997</v>
      </c>
      <c r="CN230" s="1">
        <v>5.4880000000000004</v>
      </c>
      <c r="CO230" s="1">
        <v>7.6079999999999997</v>
      </c>
      <c r="CP230" s="1">
        <v>17.257000000000001</v>
      </c>
      <c r="CQ230" s="1">
        <v>0.114685572217406</v>
      </c>
      <c r="DE230" s="84"/>
      <c r="DF230" s="9">
        <v>2016</v>
      </c>
      <c r="DG230" s="10">
        <v>4</v>
      </c>
      <c r="DH230" s="1">
        <v>4.13</v>
      </c>
      <c r="DI230" s="1">
        <v>3.931</v>
      </c>
      <c r="DJ230" s="1">
        <v>1.9830000000000001</v>
      </c>
      <c r="DK230" s="1">
        <v>0.99099999999999999</v>
      </c>
      <c r="DL230" s="1">
        <v>2.665</v>
      </c>
      <c r="DM230" s="1">
        <v>2.7149999999999999</v>
      </c>
      <c r="DN230" s="1">
        <v>3.468</v>
      </c>
      <c r="DO230" s="1">
        <v>5.5449999999999999</v>
      </c>
      <c r="DP230" s="1">
        <v>6.92</v>
      </c>
      <c r="DQ230" s="1">
        <v>0.90900288424897002</v>
      </c>
      <c r="EE230" s="84"/>
      <c r="EF230" s="9">
        <v>2016</v>
      </c>
      <c r="EG230" s="10">
        <v>3</v>
      </c>
      <c r="EH230" s="1">
        <v>4.694</v>
      </c>
      <c r="EI230" s="1">
        <v>9.6890000000000001</v>
      </c>
      <c r="EJ230" s="1">
        <v>3.113</v>
      </c>
      <c r="EK230" s="1">
        <v>1.7969999999999999</v>
      </c>
      <c r="EL230" s="1">
        <v>2.8610000000000002</v>
      </c>
      <c r="EM230" s="1">
        <v>2.8969999999999998</v>
      </c>
      <c r="EN230" s="1">
        <v>2.9329999999999998</v>
      </c>
      <c r="EO230" s="1">
        <v>5.61</v>
      </c>
      <c r="EP230" s="1">
        <v>8.2880000000000003</v>
      </c>
      <c r="EQ230" s="1">
        <v>0.56184701265427694</v>
      </c>
    </row>
    <row r="231" spans="5:147" x14ac:dyDescent="0.3">
      <c r="E231" s="84"/>
      <c r="F231" s="9">
        <v>2017</v>
      </c>
      <c r="G231" s="10">
        <v>27</v>
      </c>
      <c r="H231" s="1">
        <v>0.58399999999999996</v>
      </c>
      <c r="I231" s="1">
        <v>1.077</v>
      </c>
      <c r="J231" s="1">
        <v>1.038</v>
      </c>
      <c r="K231" s="1">
        <v>0.2</v>
      </c>
      <c r="L231" s="1">
        <v>0</v>
      </c>
      <c r="M231" s="1">
        <v>0.216</v>
      </c>
      <c r="N231" s="1">
        <v>0.315</v>
      </c>
      <c r="O231" s="1">
        <v>0.50600000000000001</v>
      </c>
      <c r="P231" s="1">
        <v>5.4980000000000002</v>
      </c>
      <c r="Q231" s="1">
        <v>1.8425525411659801E-9</v>
      </c>
      <c r="AE231" s="84"/>
      <c r="AF231" s="9">
        <v>2017</v>
      </c>
      <c r="AG231" s="10">
        <v>4</v>
      </c>
      <c r="AH231" s="1">
        <v>4.4450000000000003</v>
      </c>
      <c r="AI231" s="1">
        <v>1.331</v>
      </c>
      <c r="AJ231" s="1">
        <v>1.1539999999999999</v>
      </c>
      <c r="AK231" s="1">
        <v>0.57699999999999996</v>
      </c>
      <c r="AL231" s="1">
        <v>2.87</v>
      </c>
      <c r="AM231" s="1">
        <v>3.6240000000000001</v>
      </c>
      <c r="AN231" s="1">
        <v>4.6790000000000003</v>
      </c>
      <c r="AO231" s="1">
        <v>5.2649999999999997</v>
      </c>
      <c r="AP231" s="1">
        <v>5.5510000000000002</v>
      </c>
      <c r="AQ231" s="1">
        <v>8.9448561720220698E-2</v>
      </c>
      <c r="BE231" s="84"/>
      <c r="BF231" s="9">
        <v>2017</v>
      </c>
      <c r="BG231" s="10">
        <v>9</v>
      </c>
      <c r="BH231" s="1">
        <v>1.121</v>
      </c>
      <c r="BI231" s="1">
        <v>2.9260000000000002</v>
      </c>
      <c r="BJ231" s="1">
        <v>1.71</v>
      </c>
      <c r="BK231" s="1">
        <v>0.56999999999999995</v>
      </c>
      <c r="BL231" s="1">
        <v>0.10299999999999999</v>
      </c>
      <c r="BM231" s="1">
        <v>0.24299999999999999</v>
      </c>
      <c r="BN231" s="1">
        <v>0.503</v>
      </c>
      <c r="BO231" s="1">
        <v>1.2689999999999999</v>
      </c>
      <c r="BP231" s="1">
        <v>5.4980000000000002</v>
      </c>
      <c r="BQ231" s="1">
        <v>4.8715976147641303E-2</v>
      </c>
      <c r="CE231" s="84"/>
      <c r="CF231" s="9">
        <v>2017</v>
      </c>
      <c r="CG231" s="10">
        <v>7</v>
      </c>
      <c r="CH231" s="1">
        <v>6.3150000000000004</v>
      </c>
      <c r="CI231" s="1">
        <v>18.577000000000002</v>
      </c>
      <c r="CJ231" s="1">
        <v>4.3099999999999996</v>
      </c>
      <c r="CK231" s="1">
        <v>1.629</v>
      </c>
      <c r="CL231" s="1">
        <v>2.306</v>
      </c>
      <c r="CM231" s="1">
        <v>3.7320000000000002</v>
      </c>
      <c r="CN231" s="1">
        <v>4.5430000000000001</v>
      </c>
      <c r="CO231" s="1">
        <v>7.8929999999999998</v>
      </c>
      <c r="CP231" s="1">
        <v>14.106999999999999</v>
      </c>
      <c r="CQ231" s="1">
        <v>0.114685572217406</v>
      </c>
      <c r="DE231" s="84"/>
      <c r="DF231" s="9">
        <v>2017</v>
      </c>
      <c r="DG231" s="10">
        <v>4</v>
      </c>
      <c r="DH231" s="1">
        <v>4.18</v>
      </c>
      <c r="DI231" s="1">
        <v>4.8289999999999997</v>
      </c>
      <c r="DJ231" s="1">
        <v>2.198</v>
      </c>
      <c r="DK231" s="1">
        <v>1.099</v>
      </c>
      <c r="DL231" s="1">
        <v>2.3149999999999999</v>
      </c>
      <c r="DM231" s="1">
        <v>2.5539999999999998</v>
      </c>
      <c r="DN231" s="1">
        <v>3.6110000000000002</v>
      </c>
      <c r="DO231" s="1">
        <v>5.806</v>
      </c>
      <c r="DP231" s="1">
        <v>7.1849999999999996</v>
      </c>
      <c r="DQ231" s="1">
        <v>0.90900288424897002</v>
      </c>
      <c r="EE231" s="84"/>
      <c r="EF231" s="9">
        <v>2017</v>
      </c>
      <c r="EG231" s="10">
        <v>3</v>
      </c>
      <c r="EH231" s="1">
        <v>4.0460000000000003</v>
      </c>
      <c r="EI231" s="1">
        <v>8.0380000000000003</v>
      </c>
      <c r="EJ231" s="1">
        <v>2.835</v>
      </c>
      <c r="EK231" s="1">
        <v>1.637</v>
      </c>
      <c r="EL231" s="1">
        <v>2.2389999999999999</v>
      </c>
      <c r="EM231" s="1">
        <v>2.4119999999999999</v>
      </c>
      <c r="EN231" s="1">
        <v>2.585</v>
      </c>
      <c r="EO231" s="1">
        <v>4.9489999999999998</v>
      </c>
      <c r="EP231" s="1">
        <v>7.3129999999999997</v>
      </c>
      <c r="EQ231" s="1">
        <v>0.56184701265427694</v>
      </c>
    </row>
    <row r="232" spans="5:147" x14ac:dyDescent="0.3">
      <c r="E232" s="84"/>
      <c r="F232" s="9">
        <v>2018</v>
      </c>
      <c r="G232" s="10">
        <v>27</v>
      </c>
      <c r="H232" s="1">
        <v>0.69099999999999995</v>
      </c>
      <c r="I232" s="1">
        <v>1.956</v>
      </c>
      <c r="J232" s="1">
        <v>1.399</v>
      </c>
      <c r="K232" s="1">
        <v>0.26900000000000002</v>
      </c>
      <c r="L232" s="1">
        <v>8.5999999999999993E-2</v>
      </c>
      <c r="M232" s="1">
        <v>0.254</v>
      </c>
      <c r="N232" s="1">
        <v>0.32900000000000001</v>
      </c>
      <c r="O232" s="1">
        <v>0.51100000000000001</v>
      </c>
      <c r="P232" s="1">
        <v>7.5</v>
      </c>
      <c r="Q232" s="1">
        <v>1.8425525411659801E-9</v>
      </c>
      <c r="AE232" s="84"/>
      <c r="AF232" s="9">
        <v>2018</v>
      </c>
      <c r="AG232" s="10">
        <v>4</v>
      </c>
      <c r="AH232" s="1">
        <v>4.3449999999999998</v>
      </c>
      <c r="AI232" s="1">
        <v>2.113</v>
      </c>
      <c r="AJ232" s="1">
        <v>1.454</v>
      </c>
      <c r="AK232" s="1">
        <v>0.72699999999999998</v>
      </c>
      <c r="AL232" s="1">
        <v>2.9830000000000001</v>
      </c>
      <c r="AM232" s="1">
        <v>3.145</v>
      </c>
      <c r="AN232" s="1">
        <v>4.1710000000000003</v>
      </c>
      <c r="AO232" s="1">
        <v>5.5460000000000003</v>
      </c>
      <c r="AP232" s="1">
        <v>6.0570000000000004</v>
      </c>
      <c r="AQ232" s="1">
        <v>8.9448561720220698E-2</v>
      </c>
      <c r="BE232" s="84"/>
      <c r="BF232" s="9">
        <v>2018</v>
      </c>
      <c r="BG232" s="10">
        <v>9</v>
      </c>
      <c r="BH232" s="1">
        <v>1.38</v>
      </c>
      <c r="BI232" s="1">
        <v>5.4569999999999999</v>
      </c>
      <c r="BJ232" s="1">
        <v>2.3359999999999999</v>
      </c>
      <c r="BK232" s="1">
        <v>0.77900000000000003</v>
      </c>
      <c r="BL232" s="1">
        <v>0.29899999999999999</v>
      </c>
      <c r="BM232" s="1">
        <v>0.32900000000000001</v>
      </c>
      <c r="BN232" s="1">
        <v>0.43</v>
      </c>
      <c r="BO232" s="1">
        <v>1.0009999999999999</v>
      </c>
      <c r="BP232" s="1">
        <v>7.5</v>
      </c>
      <c r="BQ232" s="1">
        <v>4.8715976147641303E-2</v>
      </c>
      <c r="CE232" s="84"/>
      <c r="CF232" s="9">
        <v>2018</v>
      </c>
      <c r="CG232" s="10">
        <v>7</v>
      </c>
      <c r="CH232" s="1">
        <v>6.931</v>
      </c>
      <c r="CI232" s="1">
        <v>19.376999999999999</v>
      </c>
      <c r="CJ232" s="1">
        <v>4.4020000000000001</v>
      </c>
      <c r="CK232" s="1">
        <v>1.6639999999999999</v>
      </c>
      <c r="CL232" s="1">
        <v>3.1349999999999998</v>
      </c>
      <c r="CM232" s="1">
        <v>4.266</v>
      </c>
      <c r="CN232" s="1">
        <v>4.798</v>
      </c>
      <c r="CO232" s="1">
        <v>8.7590000000000003</v>
      </c>
      <c r="CP232" s="1">
        <v>14.532</v>
      </c>
      <c r="CQ232" s="1">
        <v>0.114685572217406</v>
      </c>
      <c r="DE232" s="84"/>
      <c r="DF232" s="9">
        <v>2018</v>
      </c>
      <c r="DG232" s="10">
        <v>4</v>
      </c>
      <c r="DH232" s="1">
        <v>4.3579999999999997</v>
      </c>
      <c r="DI232" s="1">
        <v>7.1340000000000003</v>
      </c>
      <c r="DJ232" s="1">
        <v>2.6709999999999998</v>
      </c>
      <c r="DK232" s="1">
        <v>1.335</v>
      </c>
      <c r="DL232" s="1">
        <v>1.9750000000000001</v>
      </c>
      <c r="DM232" s="1">
        <v>2.4950000000000001</v>
      </c>
      <c r="DN232" s="1">
        <v>3.6829999999999998</v>
      </c>
      <c r="DO232" s="1">
        <v>6.22</v>
      </c>
      <c r="DP232" s="1">
        <v>8.0890000000000004</v>
      </c>
      <c r="DQ232" s="1">
        <v>0.90900288424897002</v>
      </c>
      <c r="EE232" s="84"/>
      <c r="EF232" s="9">
        <v>2018</v>
      </c>
      <c r="EG232" s="10">
        <v>3</v>
      </c>
      <c r="EH232" s="1">
        <v>4.4119999999999999</v>
      </c>
      <c r="EI232" s="1">
        <v>3.7450000000000001</v>
      </c>
      <c r="EJ232" s="1">
        <v>1.9350000000000001</v>
      </c>
      <c r="EK232" s="1">
        <v>1.117</v>
      </c>
      <c r="EL232" s="1">
        <v>2.88</v>
      </c>
      <c r="EM232" s="1">
        <v>3.3250000000000002</v>
      </c>
      <c r="EN232" s="1">
        <v>3.77</v>
      </c>
      <c r="EO232" s="1">
        <v>5.1779999999999999</v>
      </c>
      <c r="EP232" s="1">
        <v>6.5869999999999997</v>
      </c>
      <c r="EQ232" s="1">
        <v>0.56184701265427694</v>
      </c>
    </row>
    <row r="233" spans="5:147" x14ac:dyDescent="0.3">
      <c r="E233" s="85"/>
      <c r="F233" s="13">
        <v>2019</v>
      </c>
      <c r="G233" s="14">
        <v>27</v>
      </c>
      <c r="H233" s="7">
        <v>0.71199999999999997</v>
      </c>
      <c r="I233" s="7">
        <v>2.012</v>
      </c>
      <c r="J233" s="7">
        <v>1.4179999999999999</v>
      </c>
      <c r="K233" s="7">
        <v>0.27300000000000002</v>
      </c>
      <c r="L233" s="7">
        <v>0</v>
      </c>
      <c r="M233" s="7">
        <v>0.22800000000000001</v>
      </c>
      <c r="N233" s="7">
        <v>0.308</v>
      </c>
      <c r="O233" s="7">
        <v>0.54700000000000004</v>
      </c>
      <c r="P233" s="7">
        <v>7.2859999999999996</v>
      </c>
      <c r="Q233" s="7">
        <v>1.8425525411659801E-9</v>
      </c>
      <c r="AE233" s="85"/>
      <c r="AF233" s="13">
        <v>2019</v>
      </c>
      <c r="AG233" s="14">
        <v>4</v>
      </c>
      <c r="AH233" s="7">
        <v>4.4000000000000004</v>
      </c>
      <c r="AI233" s="7">
        <v>2.1909999999999998</v>
      </c>
      <c r="AJ233" s="7">
        <v>1.48</v>
      </c>
      <c r="AK233" s="7">
        <v>0.74</v>
      </c>
      <c r="AL233" s="7">
        <v>3.0110000000000001</v>
      </c>
      <c r="AM233" s="7">
        <v>3.1739999999999999</v>
      </c>
      <c r="AN233" s="7">
        <v>4.2300000000000004</v>
      </c>
      <c r="AO233" s="7">
        <v>5.6260000000000003</v>
      </c>
      <c r="AP233" s="7">
        <v>6.1289999999999996</v>
      </c>
      <c r="AQ233" s="7">
        <v>8.9448561720220698E-2</v>
      </c>
      <c r="BE233" s="85"/>
      <c r="BF233" s="13">
        <v>2019</v>
      </c>
      <c r="BG233" s="14">
        <v>9</v>
      </c>
      <c r="BH233" s="7">
        <v>1.4690000000000001</v>
      </c>
      <c r="BI233" s="7">
        <v>5.4569999999999999</v>
      </c>
      <c r="BJ233" s="7">
        <v>2.3359999999999999</v>
      </c>
      <c r="BK233" s="7">
        <v>0.77900000000000003</v>
      </c>
      <c r="BL233" s="7">
        <v>0.13100000000000001</v>
      </c>
      <c r="BM233" s="7">
        <v>0.22900000000000001</v>
      </c>
      <c r="BN233" s="7">
        <v>0.36599999999999999</v>
      </c>
      <c r="BO233" s="7">
        <v>1.411</v>
      </c>
      <c r="BP233" s="7">
        <v>7.2859999999999996</v>
      </c>
      <c r="BQ233" s="7">
        <v>4.8715976147641303E-2</v>
      </c>
      <c r="CE233" s="85"/>
      <c r="CF233" s="13">
        <v>2019</v>
      </c>
      <c r="CG233" s="14">
        <v>7</v>
      </c>
      <c r="CH233" s="7">
        <v>8.0790000000000006</v>
      </c>
      <c r="CI233" s="7">
        <v>24.975999999999999</v>
      </c>
      <c r="CJ233" s="7">
        <v>4.9980000000000002</v>
      </c>
      <c r="CK233" s="7">
        <v>1.889</v>
      </c>
      <c r="CL233" s="7">
        <v>3.6429999999999998</v>
      </c>
      <c r="CM233" s="7">
        <v>4.8220000000000001</v>
      </c>
      <c r="CN233" s="7">
        <v>6.1440000000000001</v>
      </c>
      <c r="CO233" s="7">
        <v>9.6329999999999991</v>
      </c>
      <c r="CP233" s="7">
        <v>17.853999999999999</v>
      </c>
      <c r="CQ233" s="7">
        <v>0.114685572217406</v>
      </c>
      <c r="DE233" s="85"/>
      <c r="DF233" s="13">
        <v>2019</v>
      </c>
      <c r="DG233" s="14">
        <v>4</v>
      </c>
      <c r="DH233" s="7">
        <v>4.5510000000000002</v>
      </c>
      <c r="DI233" s="7">
        <v>9.843</v>
      </c>
      <c r="DJ233" s="7">
        <v>3.137</v>
      </c>
      <c r="DK233" s="7">
        <v>1.569</v>
      </c>
      <c r="DL233" s="7">
        <v>1.6439999999999999</v>
      </c>
      <c r="DM233" s="7">
        <v>2.4540000000000002</v>
      </c>
      <c r="DN233" s="7">
        <v>3.8029999999999999</v>
      </c>
      <c r="DO233" s="7">
        <v>6.6479999999999997</v>
      </c>
      <c r="DP233" s="7">
        <v>8.9529999999999994</v>
      </c>
      <c r="DQ233" s="7">
        <v>0.90900288424897002</v>
      </c>
      <c r="EE233" s="85"/>
      <c r="EF233" s="13">
        <v>2019</v>
      </c>
      <c r="EG233" s="14">
        <v>3</v>
      </c>
      <c r="EH233" s="7">
        <v>4.3650000000000002</v>
      </c>
      <c r="EI233" s="7">
        <v>3.7469999999999999</v>
      </c>
      <c r="EJ233" s="7">
        <v>1.9359999999999999</v>
      </c>
      <c r="EK233" s="7">
        <v>1.1180000000000001</v>
      </c>
      <c r="EL233" s="7">
        <v>2.8069999999999999</v>
      </c>
      <c r="EM233" s="7">
        <v>3.2810000000000001</v>
      </c>
      <c r="EN233" s="7">
        <v>3.7559999999999998</v>
      </c>
      <c r="EO233" s="7">
        <v>5.1440000000000001</v>
      </c>
      <c r="EP233" s="7">
        <v>6.532</v>
      </c>
      <c r="EQ233" s="7">
        <v>0.56184701265427694</v>
      </c>
    </row>
    <row r="234" spans="5:147" x14ac:dyDescent="0.3">
      <c r="E234" s="83" t="s">
        <v>2252</v>
      </c>
      <c r="F234" s="11">
        <v>2010</v>
      </c>
      <c r="G234" s="12">
        <v>27</v>
      </c>
      <c r="H234" s="6">
        <v>7.0460000000000003</v>
      </c>
      <c r="I234" s="6">
        <v>16.332000000000001</v>
      </c>
      <c r="J234" s="6">
        <v>4.0410000000000004</v>
      </c>
      <c r="K234" s="6">
        <v>0.77800000000000002</v>
      </c>
      <c r="L234" s="6">
        <v>2.198</v>
      </c>
      <c r="M234" s="6">
        <v>4.0919999999999996</v>
      </c>
      <c r="N234" s="6">
        <v>5.875</v>
      </c>
      <c r="O234" s="6">
        <v>9.1489999999999991</v>
      </c>
      <c r="P234" s="6">
        <v>18.468</v>
      </c>
      <c r="Q234" s="6">
        <v>2.8528454047600299E-3</v>
      </c>
      <c r="AE234" s="83" t="s">
        <v>2253</v>
      </c>
      <c r="AF234" s="11">
        <v>2010</v>
      </c>
      <c r="AG234" s="12">
        <v>4</v>
      </c>
      <c r="AH234" s="6">
        <v>5.7759999999999998</v>
      </c>
      <c r="AI234" s="6">
        <v>13.263</v>
      </c>
      <c r="AJ234" s="6">
        <v>3.6419999999999999</v>
      </c>
      <c r="AK234" s="6">
        <v>1.821</v>
      </c>
      <c r="AL234" s="6">
        <v>0.80400000000000005</v>
      </c>
      <c r="AM234" s="6">
        <v>3.4220000000000002</v>
      </c>
      <c r="AN234" s="6">
        <v>6.3840000000000003</v>
      </c>
      <c r="AO234" s="6">
        <v>8.1289999999999996</v>
      </c>
      <c r="AP234" s="6">
        <v>9.5299999999999994</v>
      </c>
      <c r="AQ234" s="6">
        <v>2.7021367131970101E-3</v>
      </c>
      <c r="BE234" s="83" t="s">
        <v>2252</v>
      </c>
      <c r="BF234" s="11">
        <v>2010</v>
      </c>
      <c r="BG234" s="12">
        <v>9</v>
      </c>
      <c r="BH234" s="6">
        <v>7.6239999999999997</v>
      </c>
      <c r="BI234" s="6">
        <v>27.45</v>
      </c>
      <c r="BJ234" s="6">
        <v>5.2389999999999999</v>
      </c>
      <c r="BK234" s="6">
        <v>1.746</v>
      </c>
      <c r="BL234" s="6">
        <v>2.7559999999999998</v>
      </c>
      <c r="BM234" s="6">
        <v>3.4969999999999999</v>
      </c>
      <c r="BN234" s="6">
        <v>7.36</v>
      </c>
      <c r="BO234" s="6">
        <v>9.4619999999999997</v>
      </c>
      <c r="BP234" s="6">
        <v>18.468</v>
      </c>
      <c r="BQ234" s="6">
        <v>0.18702687500687101</v>
      </c>
      <c r="CE234" s="83" t="s">
        <v>2253</v>
      </c>
      <c r="CF234" s="11">
        <v>2010</v>
      </c>
      <c r="CG234" s="12">
        <v>7</v>
      </c>
      <c r="CH234" s="6">
        <v>3.016</v>
      </c>
      <c r="CI234" s="6">
        <v>4.74</v>
      </c>
      <c r="CJ234" s="6">
        <v>2.177</v>
      </c>
      <c r="CK234" s="6">
        <v>0.82299999999999995</v>
      </c>
      <c r="CL234" s="6">
        <v>0.34499999999999997</v>
      </c>
      <c r="CM234" s="6">
        <v>1.897</v>
      </c>
      <c r="CN234" s="6">
        <v>2.7160000000000002</v>
      </c>
      <c r="CO234" s="6">
        <v>3.569</v>
      </c>
      <c r="CP234" s="6">
        <v>7.1219999999999999</v>
      </c>
      <c r="CQ234" s="6">
        <v>3.6516773703916001E-3</v>
      </c>
      <c r="DE234" s="83" t="s">
        <v>2253</v>
      </c>
      <c r="DF234" s="11">
        <v>2010</v>
      </c>
      <c r="DG234" s="12">
        <v>4</v>
      </c>
      <c r="DH234" s="6">
        <v>2.9809999999999999</v>
      </c>
      <c r="DI234" s="6">
        <v>6.9630000000000001</v>
      </c>
      <c r="DJ234" s="6">
        <v>2.6389999999999998</v>
      </c>
      <c r="DK234" s="6">
        <v>1.319</v>
      </c>
      <c r="DL234" s="6">
        <v>0.84499999999999997</v>
      </c>
      <c r="DM234" s="6">
        <v>1.2529999999999999</v>
      </c>
      <c r="DN234" s="6">
        <v>2.1469999999999998</v>
      </c>
      <c r="DO234" s="6">
        <v>4.7089999999999996</v>
      </c>
      <c r="DP234" s="6">
        <v>6.7839999999999998</v>
      </c>
      <c r="DQ234" s="6">
        <v>4.2159034520640997E-3</v>
      </c>
      <c r="EE234" s="83" t="s">
        <v>2253</v>
      </c>
      <c r="EF234" s="11">
        <v>2010</v>
      </c>
      <c r="EG234" s="12">
        <v>3</v>
      </c>
      <c r="EH234" s="6">
        <v>1.266</v>
      </c>
      <c r="EI234" s="6">
        <v>1.6439999999999999</v>
      </c>
      <c r="EJ234" s="6">
        <v>1.282</v>
      </c>
      <c r="EK234" s="6">
        <v>0.74</v>
      </c>
      <c r="EL234" s="6">
        <v>0.41799999999999998</v>
      </c>
      <c r="EM234" s="6">
        <v>0.52900000000000003</v>
      </c>
      <c r="EN234" s="6">
        <v>0.63900000000000001</v>
      </c>
      <c r="EO234" s="6">
        <v>1.69</v>
      </c>
      <c r="EP234" s="6">
        <v>2.7410000000000001</v>
      </c>
      <c r="EQ234" s="6">
        <v>0.97912281462821205</v>
      </c>
    </row>
    <row r="235" spans="5:147" x14ac:dyDescent="0.3">
      <c r="E235" s="84"/>
      <c r="F235" s="9">
        <v>2011</v>
      </c>
      <c r="G235" s="10">
        <v>27</v>
      </c>
      <c r="H235" s="1">
        <v>7.0810000000000004</v>
      </c>
      <c r="I235" s="1">
        <v>10.792999999999999</v>
      </c>
      <c r="J235" s="1">
        <v>3.2850000000000001</v>
      </c>
      <c r="K235" s="1">
        <v>0.63200000000000001</v>
      </c>
      <c r="L235" s="1">
        <v>2.5379999999999998</v>
      </c>
      <c r="M235" s="1">
        <v>4.1689999999999996</v>
      </c>
      <c r="N235" s="1">
        <v>6.9640000000000004</v>
      </c>
      <c r="O235" s="1">
        <v>9.4329999999999998</v>
      </c>
      <c r="P235" s="1">
        <v>13.04</v>
      </c>
      <c r="Q235" s="1">
        <v>2.8528454047600299E-3</v>
      </c>
      <c r="AE235" s="84"/>
      <c r="AF235" s="9">
        <v>2011</v>
      </c>
      <c r="AG235" s="10">
        <v>4</v>
      </c>
      <c r="AH235" s="1">
        <v>5.0090000000000003</v>
      </c>
      <c r="AI235" s="1">
        <v>7.992</v>
      </c>
      <c r="AJ235" s="1">
        <v>2.827</v>
      </c>
      <c r="AK235" s="1">
        <v>1.4139999999999999</v>
      </c>
      <c r="AL235" s="1">
        <v>0.78800000000000003</v>
      </c>
      <c r="AM235" s="1">
        <v>3.4249999999999998</v>
      </c>
      <c r="AN235" s="1">
        <v>6.2619999999999996</v>
      </c>
      <c r="AO235" s="1">
        <v>6.593</v>
      </c>
      <c r="AP235" s="1">
        <v>6.7240000000000002</v>
      </c>
      <c r="AQ235" s="1">
        <v>2.7021367131970101E-3</v>
      </c>
      <c r="BE235" s="84"/>
      <c r="BF235" s="9">
        <v>2011</v>
      </c>
      <c r="BG235" s="10">
        <v>9</v>
      </c>
      <c r="BH235" s="1">
        <v>7.8070000000000004</v>
      </c>
      <c r="BI235" s="1">
        <v>14.944000000000001</v>
      </c>
      <c r="BJ235" s="1">
        <v>3.8660000000000001</v>
      </c>
      <c r="BK235" s="1">
        <v>1.2889999999999999</v>
      </c>
      <c r="BL235" s="1">
        <v>2.8</v>
      </c>
      <c r="BM235" s="1">
        <v>4.1050000000000004</v>
      </c>
      <c r="BN235" s="1">
        <v>8.5370000000000008</v>
      </c>
      <c r="BO235" s="1">
        <v>10.398999999999999</v>
      </c>
      <c r="BP235" s="1">
        <v>13.04</v>
      </c>
      <c r="BQ235" s="1">
        <v>0.18702687500687101</v>
      </c>
      <c r="CE235" s="84"/>
      <c r="CF235" s="9">
        <v>2011</v>
      </c>
      <c r="CG235" s="10">
        <v>7</v>
      </c>
      <c r="CH235" s="1">
        <v>2.5230000000000001</v>
      </c>
      <c r="CI235" s="1">
        <v>2.8980000000000001</v>
      </c>
      <c r="CJ235" s="1">
        <v>1.702</v>
      </c>
      <c r="CK235" s="1">
        <v>0.64300000000000002</v>
      </c>
      <c r="CL235" s="1">
        <v>0.2</v>
      </c>
      <c r="CM235" s="1">
        <v>1.571</v>
      </c>
      <c r="CN235" s="1">
        <v>2.7759999999999998</v>
      </c>
      <c r="CO235" s="1">
        <v>3.181</v>
      </c>
      <c r="CP235" s="1">
        <v>5.1779999999999999</v>
      </c>
      <c r="CQ235" s="1">
        <v>3.6516773703916001E-3</v>
      </c>
      <c r="DE235" s="84"/>
      <c r="DF235" s="9">
        <v>2011</v>
      </c>
      <c r="DG235" s="10">
        <v>4</v>
      </c>
      <c r="DH235" s="1">
        <v>2.9359999999999999</v>
      </c>
      <c r="DI235" s="1">
        <v>6.6719999999999997</v>
      </c>
      <c r="DJ235" s="1">
        <v>2.5830000000000002</v>
      </c>
      <c r="DK235" s="1">
        <v>1.292</v>
      </c>
      <c r="DL235" s="1">
        <v>0.91500000000000004</v>
      </c>
      <c r="DM235" s="1">
        <v>1.1200000000000001</v>
      </c>
      <c r="DN235" s="1">
        <v>2.121</v>
      </c>
      <c r="DO235" s="1">
        <v>4.7530000000000001</v>
      </c>
      <c r="DP235" s="1">
        <v>6.5880000000000001</v>
      </c>
      <c r="DQ235" s="1">
        <v>4.2159034520640997E-3</v>
      </c>
      <c r="EE235" s="84"/>
      <c r="EF235" s="9">
        <v>2011</v>
      </c>
      <c r="EG235" s="10">
        <v>3</v>
      </c>
      <c r="EH235" s="1">
        <v>1.0640000000000001</v>
      </c>
      <c r="EI235" s="1">
        <v>0.86799999999999999</v>
      </c>
      <c r="EJ235" s="1">
        <v>0.93100000000000005</v>
      </c>
      <c r="EK235" s="1">
        <v>0.53800000000000003</v>
      </c>
      <c r="EL235" s="1">
        <v>0.40899999999999997</v>
      </c>
      <c r="EM235" s="1">
        <v>0.53100000000000003</v>
      </c>
      <c r="EN235" s="1">
        <v>0.65400000000000003</v>
      </c>
      <c r="EO235" s="1">
        <v>1.3919999999999999</v>
      </c>
      <c r="EP235" s="1">
        <v>2.1309999999999998</v>
      </c>
      <c r="EQ235" s="1">
        <v>0.97912281462821205</v>
      </c>
    </row>
    <row r="236" spans="5:147" x14ac:dyDescent="0.3">
      <c r="E236" s="84"/>
      <c r="F236" s="9">
        <v>2012</v>
      </c>
      <c r="G236" s="10">
        <v>27</v>
      </c>
      <c r="H236" s="1">
        <v>6.4349999999999996</v>
      </c>
      <c r="I236" s="1">
        <v>11.448</v>
      </c>
      <c r="J236" s="1">
        <v>3.3839999999999999</v>
      </c>
      <c r="K236" s="1">
        <v>0.65100000000000002</v>
      </c>
      <c r="L236" s="1">
        <v>2.1309999999999998</v>
      </c>
      <c r="M236" s="1">
        <v>3.8610000000000002</v>
      </c>
      <c r="N236" s="1">
        <v>5.6580000000000004</v>
      </c>
      <c r="O236" s="1">
        <v>8.5690000000000008</v>
      </c>
      <c r="P236" s="1">
        <v>12.608000000000001</v>
      </c>
      <c r="Q236" s="1">
        <v>2.8528454047600299E-3</v>
      </c>
      <c r="AE236" s="84"/>
      <c r="AF236" s="9">
        <v>2012</v>
      </c>
      <c r="AG236" s="10">
        <v>4</v>
      </c>
      <c r="AH236" s="1">
        <v>3.8290000000000002</v>
      </c>
      <c r="AI236" s="1">
        <v>6.2889999999999997</v>
      </c>
      <c r="AJ236" s="1">
        <v>2.508</v>
      </c>
      <c r="AK236" s="1">
        <v>1.254</v>
      </c>
      <c r="AL236" s="1">
        <v>0.70099999999999996</v>
      </c>
      <c r="AM236" s="1">
        <v>1.821</v>
      </c>
      <c r="AN236" s="1">
        <v>4.218</v>
      </c>
      <c r="AO236" s="1">
        <v>5.8369999999999997</v>
      </c>
      <c r="AP236" s="1">
        <v>6.1769999999999996</v>
      </c>
      <c r="AQ236" s="1">
        <v>2.7021367131970101E-3</v>
      </c>
      <c r="BE236" s="84"/>
      <c r="BF236" s="9">
        <v>2012</v>
      </c>
      <c r="BG236" s="10">
        <v>9</v>
      </c>
      <c r="BH236" s="1">
        <v>6.4630000000000001</v>
      </c>
      <c r="BI236" s="1">
        <v>12.8</v>
      </c>
      <c r="BJ236" s="1">
        <v>3.5779999999999998</v>
      </c>
      <c r="BK236" s="1">
        <v>1.1930000000000001</v>
      </c>
      <c r="BL236" s="1">
        <v>2.3039999999999998</v>
      </c>
      <c r="BM236" s="1">
        <v>4.1440000000000001</v>
      </c>
      <c r="BN236" s="1">
        <v>5.6580000000000004</v>
      </c>
      <c r="BO236" s="1">
        <v>8.0589999999999993</v>
      </c>
      <c r="BP236" s="1">
        <v>12.598000000000001</v>
      </c>
      <c r="BQ236" s="1">
        <v>0.18702687500687101</v>
      </c>
      <c r="CE236" s="84"/>
      <c r="CF236" s="9">
        <v>2012</v>
      </c>
      <c r="CG236" s="10">
        <v>7</v>
      </c>
      <c r="CH236" s="1">
        <v>3.069</v>
      </c>
      <c r="CI236" s="1">
        <v>3.5459999999999998</v>
      </c>
      <c r="CJ236" s="1">
        <v>1.883</v>
      </c>
      <c r="CK236" s="1">
        <v>0.71199999999999997</v>
      </c>
      <c r="CL236" s="1">
        <v>0.57899999999999996</v>
      </c>
      <c r="CM236" s="1">
        <v>1.726</v>
      </c>
      <c r="CN236" s="1">
        <v>3.3479999999999999</v>
      </c>
      <c r="CO236" s="1">
        <v>4.4409999999999998</v>
      </c>
      <c r="CP236" s="1">
        <v>5.226</v>
      </c>
      <c r="CQ236" s="1">
        <v>3.6516773703916001E-3</v>
      </c>
      <c r="DE236" s="84"/>
      <c r="DF236" s="9">
        <v>2012</v>
      </c>
      <c r="DG236" s="10">
        <v>4</v>
      </c>
      <c r="DH236" s="1">
        <v>2.3759999999999999</v>
      </c>
      <c r="DI236" s="1">
        <v>6.24</v>
      </c>
      <c r="DJ236" s="1">
        <v>2.4980000000000002</v>
      </c>
      <c r="DK236" s="1">
        <v>1.2490000000000001</v>
      </c>
      <c r="DL236" s="1">
        <v>0.61499999999999999</v>
      </c>
      <c r="DM236" s="1">
        <v>0.75800000000000001</v>
      </c>
      <c r="DN236" s="1">
        <v>1.4350000000000001</v>
      </c>
      <c r="DO236" s="1">
        <v>3.9929999999999999</v>
      </c>
      <c r="DP236" s="1">
        <v>6.02</v>
      </c>
      <c r="DQ236" s="1">
        <v>4.2159034520640997E-3</v>
      </c>
      <c r="EE236" s="84"/>
      <c r="EF236" s="9">
        <v>2012</v>
      </c>
      <c r="EG236" s="10">
        <v>3</v>
      </c>
      <c r="EH236" s="1">
        <v>1.569</v>
      </c>
      <c r="EI236" s="1">
        <v>3.6190000000000002</v>
      </c>
      <c r="EJ236" s="1">
        <v>1.9019999999999999</v>
      </c>
      <c r="EK236" s="1">
        <v>1.0980000000000001</v>
      </c>
      <c r="EL236" s="1">
        <v>0.36899999999999999</v>
      </c>
      <c r="EM236" s="1">
        <v>0.47199999999999998</v>
      </c>
      <c r="EN236" s="1">
        <v>0.57599999999999996</v>
      </c>
      <c r="EO236" s="1">
        <v>2.169</v>
      </c>
      <c r="EP236" s="1">
        <v>3.762</v>
      </c>
      <c r="EQ236" s="1">
        <v>0.97912281462821205</v>
      </c>
    </row>
    <row r="237" spans="5:147" x14ac:dyDescent="0.3">
      <c r="E237" s="84"/>
      <c r="F237" s="9">
        <v>2013</v>
      </c>
      <c r="G237" s="10">
        <v>27</v>
      </c>
      <c r="H237" s="1">
        <v>6.0419999999999998</v>
      </c>
      <c r="I237" s="1">
        <v>9.2810000000000006</v>
      </c>
      <c r="J237" s="1">
        <v>3.0470000000000002</v>
      </c>
      <c r="K237" s="1">
        <v>0.58599999999999997</v>
      </c>
      <c r="L237" s="1">
        <v>1.4910000000000001</v>
      </c>
      <c r="M237" s="1">
        <v>4.1669999999999998</v>
      </c>
      <c r="N237" s="1">
        <v>5.6639999999999997</v>
      </c>
      <c r="O237" s="1">
        <v>7.8019999999999996</v>
      </c>
      <c r="P237" s="1">
        <v>14.98</v>
      </c>
      <c r="Q237" s="1">
        <v>2.8528454047600299E-3</v>
      </c>
      <c r="AE237" s="84"/>
      <c r="AF237" s="9">
        <v>2013</v>
      </c>
      <c r="AG237" s="10">
        <v>4</v>
      </c>
      <c r="AH237" s="1">
        <v>3.2109999999999999</v>
      </c>
      <c r="AI237" s="1">
        <v>4.9539999999999997</v>
      </c>
      <c r="AJ237" s="1">
        <v>2.226</v>
      </c>
      <c r="AK237" s="1">
        <v>1.113</v>
      </c>
      <c r="AL237" s="1">
        <v>0.61799999999999999</v>
      </c>
      <c r="AM237" s="1">
        <v>1.4930000000000001</v>
      </c>
      <c r="AN237" s="1">
        <v>3.2109999999999999</v>
      </c>
      <c r="AO237" s="1">
        <v>4.9279999999999999</v>
      </c>
      <c r="AP237" s="1">
        <v>5.8029999999999999</v>
      </c>
      <c r="AQ237" s="1">
        <v>2.7021367131970101E-3</v>
      </c>
      <c r="BE237" s="84"/>
      <c r="BF237" s="9">
        <v>2013</v>
      </c>
      <c r="BG237" s="10">
        <v>9</v>
      </c>
      <c r="BH237" s="1">
        <v>5.7640000000000002</v>
      </c>
      <c r="BI237" s="1">
        <v>7.7130000000000001</v>
      </c>
      <c r="BJ237" s="1">
        <v>2.7770000000000001</v>
      </c>
      <c r="BK237" s="1">
        <v>0.92600000000000005</v>
      </c>
      <c r="BL237" s="1">
        <v>1.4910000000000001</v>
      </c>
      <c r="BM237" s="1">
        <v>4.5049999999999999</v>
      </c>
      <c r="BN237" s="1">
        <v>5.6180000000000003</v>
      </c>
      <c r="BO237" s="1">
        <v>6.8289999999999997</v>
      </c>
      <c r="BP237" s="1">
        <v>9.9260000000000002</v>
      </c>
      <c r="BQ237" s="1">
        <v>0.18702687500687101</v>
      </c>
      <c r="CE237" s="84"/>
      <c r="CF237" s="9">
        <v>2013</v>
      </c>
      <c r="CG237" s="10">
        <v>7</v>
      </c>
      <c r="CH237" s="1">
        <v>2.75</v>
      </c>
      <c r="CI237" s="1">
        <v>1.8640000000000001</v>
      </c>
      <c r="CJ237" s="1">
        <v>1.365</v>
      </c>
      <c r="CK237" s="1">
        <v>0.51600000000000001</v>
      </c>
      <c r="CL237" s="1">
        <v>0.622</v>
      </c>
      <c r="CM237" s="1">
        <v>1.8919999999999999</v>
      </c>
      <c r="CN237" s="1">
        <v>2.8570000000000002</v>
      </c>
      <c r="CO237" s="1">
        <v>3.7290000000000001</v>
      </c>
      <c r="CP237" s="1">
        <v>4.5309999999999997</v>
      </c>
      <c r="CQ237" s="1">
        <v>3.6516773703916001E-3</v>
      </c>
      <c r="DE237" s="84"/>
      <c r="DF237" s="9">
        <v>2013</v>
      </c>
      <c r="DG237" s="10">
        <v>4</v>
      </c>
      <c r="DH237" s="1">
        <v>2.2480000000000002</v>
      </c>
      <c r="DI237" s="1">
        <v>4.9770000000000003</v>
      </c>
      <c r="DJ237" s="1">
        <v>2.2309999999999999</v>
      </c>
      <c r="DK237" s="1">
        <v>1.1160000000000001</v>
      </c>
      <c r="DL237" s="1">
        <v>0.78800000000000003</v>
      </c>
      <c r="DM237" s="1">
        <v>0.91800000000000004</v>
      </c>
      <c r="DN237" s="1">
        <v>1.325</v>
      </c>
      <c r="DO237" s="1">
        <v>3.5790000000000002</v>
      </c>
      <c r="DP237" s="1">
        <v>5.556</v>
      </c>
      <c r="DQ237" s="1">
        <v>4.2159034520640997E-3</v>
      </c>
      <c r="EE237" s="84"/>
      <c r="EF237" s="9">
        <v>2013</v>
      </c>
      <c r="EG237" s="10">
        <v>3</v>
      </c>
      <c r="EH237" s="1">
        <v>1.8</v>
      </c>
      <c r="EI237" s="1">
        <v>6.24</v>
      </c>
      <c r="EJ237" s="1">
        <v>2.4980000000000002</v>
      </c>
      <c r="EK237" s="1">
        <v>1.4419999999999999</v>
      </c>
      <c r="EL237" s="1">
        <v>0.15</v>
      </c>
      <c r="EM237" s="1">
        <v>0.36299999999999999</v>
      </c>
      <c r="EN237" s="1">
        <v>0.57599999999999996</v>
      </c>
      <c r="EO237" s="1">
        <v>2.625</v>
      </c>
      <c r="EP237" s="1">
        <v>4.6740000000000004</v>
      </c>
      <c r="EQ237" s="1">
        <v>0.97912281462821205</v>
      </c>
    </row>
    <row r="238" spans="5:147" x14ac:dyDescent="0.3">
      <c r="E238" s="84"/>
      <c r="F238" s="9">
        <v>2014</v>
      </c>
      <c r="G238" s="10">
        <v>27</v>
      </c>
      <c r="H238" s="1">
        <v>5.8040000000000003</v>
      </c>
      <c r="I238" s="1">
        <v>9.8219999999999992</v>
      </c>
      <c r="J238" s="1">
        <v>3.1339999999999999</v>
      </c>
      <c r="K238" s="1">
        <v>0.60299999999999998</v>
      </c>
      <c r="L238" s="1">
        <v>1.7470000000000001</v>
      </c>
      <c r="M238" s="1">
        <v>3.5710000000000002</v>
      </c>
      <c r="N238" s="1">
        <v>5.8330000000000002</v>
      </c>
      <c r="O238" s="1">
        <v>7.2919999999999998</v>
      </c>
      <c r="P238" s="1">
        <v>16.832000000000001</v>
      </c>
      <c r="Q238" s="1">
        <v>2.8528454047600299E-3</v>
      </c>
      <c r="AE238" s="84"/>
      <c r="AF238" s="9">
        <v>2014</v>
      </c>
      <c r="AG238" s="10">
        <v>4</v>
      </c>
      <c r="AH238" s="1">
        <v>2.2999999999999998</v>
      </c>
      <c r="AI238" s="1">
        <v>2.5760000000000001</v>
      </c>
      <c r="AJ238" s="1">
        <v>1.605</v>
      </c>
      <c r="AK238" s="1">
        <v>0.80200000000000005</v>
      </c>
      <c r="AL238" s="1">
        <v>0.624</v>
      </c>
      <c r="AM238" s="1">
        <v>1.016</v>
      </c>
      <c r="AN238" s="1">
        <v>2.1749999999999998</v>
      </c>
      <c r="AO238" s="1">
        <v>3.5840000000000001</v>
      </c>
      <c r="AP238" s="1">
        <v>4.226</v>
      </c>
      <c r="AQ238" s="1">
        <v>2.7021367131970101E-3</v>
      </c>
      <c r="BE238" s="84"/>
      <c r="BF238" s="9">
        <v>2014</v>
      </c>
      <c r="BG238" s="10">
        <v>9</v>
      </c>
      <c r="BH238" s="1">
        <v>5.7949999999999999</v>
      </c>
      <c r="BI238" s="1">
        <v>6.9429999999999996</v>
      </c>
      <c r="BJ238" s="1">
        <v>2.6349999999999998</v>
      </c>
      <c r="BK238" s="1">
        <v>0.878</v>
      </c>
      <c r="BL238" s="1">
        <v>1.7470000000000001</v>
      </c>
      <c r="BM238" s="1">
        <v>4.3</v>
      </c>
      <c r="BN238" s="1">
        <v>5.5220000000000002</v>
      </c>
      <c r="BO238" s="1">
        <v>7.2530000000000001</v>
      </c>
      <c r="BP238" s="1">
        <v>9.5410000000000004</v>
      </c>
      <c r="BQ238" s="1">
        <v>0.18702687500687101</v>
      </c>
      <c r="CE238" s="84"/>
      <c r="CF238" s="9">
        <v>2014</v>
      </c>
      <c r="CG238" s="10">
        <v>7</v>
      </c>
      <c r="CH238" s="1">
        <v>2.048</v>
      </c>
      <c r="CI238" s="1">
        <v>1.401</v>
      </c>
      <c r="CJ238" s="1">
        <v>1.1839999999999999</v>
      </c>
      <c r="CK238" s="1">
        <v>0.44700000000000001</v>
      </c>
      <c r="CL238" s="1">
        <v>0.48199999999999998</v>
      </c>
      <c r="CM238" s="1">
        <v>1.3120000000000001</v>
      </c>
      <c r="CN238" s="1">
        <v>1.99</v>
      </c>
      <c r="CO238" s="1">
        <v>2.7429999999999999</v>
      </c>
      <c r="CP238" s="1">
        <v>3.7549999999999999</v>
      </c>
      <c r="CQ238" s="1">
        <v>3.6516773703916001E-3</v>
      </c>
      <c r="DE238" s="84"/>
      <c r="DF238" s="9">
        <v>2014</v>
      </c>
      <c r="DG238" s="10">
        <v>4</v>
      </c>
      <c r="DH238" s="1">
        <v>1.919</v>
      </c>
      <c r="DI238" s="1">
        <v>4.0570000000000004</v>
      </c>
      <c r="DJ238" s="1">
        <v>2.0139999999999998</v>
      </c>
      <c r="DK238" s="1">
        <v>1.0069999999999999</v>
      </c>
      <c r="DL238" s="1">
        <v>0.53100000000000003</v>
      </c>
      <c r="DM238" s="1">
        <v>0.70099999999999996</v>
      </c>
      <c r="DN238" s="1">
        <v>1.125</v>
      </c>
      <c r="DO238" s="1">
        <v>3.137</v>
      </c>
      <c r="DP238" s="1">
        <v>4.8949999999999996</v>
      </c>
      <c r="DQ238" s="1">
        <v>4.2159034520640997E-3</v>
      </c>
      <c r="EE238" s="84"/>
      <c r="EF238" s="9">
        <v>2014</v>
      </c>
      <c r="EG238" s="10">
        <v>3</v>
      </c>
      <c r="EH238" s="1">
        <v>1.9279999999999999</v>
      </c>
      <c r="EI238" s="1">
        <v>7.101</v>
      </c>
      <c r="EJ238" s="1">
        <v>2.665</v>
      </c>
      <c r="EK238" s="1">
        <v>1.5389999999999999</v>
      </c>
      <c r="EL238" s="1">
        <v>0.29399999999999998</v>
      </c>
      <c r="EM238" s="1">
        <v>0.39</v>
      </c>
      <c r="EN238" s="1">
        <v>0.48599999999999999</v>
      </c>
      <c r="EO238" s="1">
        <v>2.7440000000000002</v>
      </c>
      <c r="EP238" s="1">
        <v>5.0030000000000001</v>
      </c>
      <c r="EQ238" s="1">
        <v>0.97912281462821205</v>
      </c>
    </row>
    <row r="239" spans="5:147" x14ac:dyDescent="0.3">
      <c r="E239" s="84"/>
      <c r="F239" s="9">
        <v>2015</v>
      </c>
      <c r="G239" s="10">
        <v>27</v>
      </c>
      <c r="H239" s="1">
        <v>5.9960000000000004</v>
      </c>
      <c r="I239" s="1">
        <v>11.708</v>
      </c>
      <c r="J239" s="1">
        <v>3.4220000000000002</v>
      </c>
      <c r="K239" s="1">
        <v>0.65900000000000003</v>
      </c>
      <c r="L239" s="1">
        <v>2.5489999999999999</v>
      </c>
      <c r="M239" s="1">
        <v>3.8479999999999999</v>
      </c>
      <c r="N239" s="1">
        <v>5.5030000000000001</v>
      </c>
      <c r="O239" s="1">
        <v>7.3730000000000002</v>
      </c>
      <c r="P239" s="1">
        <v>18.026</v>
      </c>
      <c r="Q239" s="1">
        <v>2.8528454047600299E-3</v>
      </c>
      <c r="AE239" s="84"/>
      <c r="AF239" s="9">
        <v>2015</v>
      </c>
      <c r="AG239" s="10">
        <v>4</v>
      </c>
      <c r="AH239" s="1">
        <v>1.8049999999999999</v>
      </c>
      <c r="AI239" s="1">
        <v>0.88400000000000001</v>
      </c>
      <c r="AJ239" s="1">
        <v>0.94</v>
      </c>
      <c r="AK239" s="1">
        <v>0.47</v>
      </c>
      <c r="AL239" s="1">
        <v>0.86799999999999999</v>
      </c>
      <c r="AM239" s="1">
        <v>1.0409999999999999</v>
      </c>
      <c r="AN239" s="1">
        <v>1.7130000000000001</v>
      </c>
      <c r="AO239" s="1">
        <v>2.57</v>
      </c>
      <c r="AP239" s="1">
        <v>2.9279999999999999</v>
      </c>
      <c r="AQ239" s="1">
        <v>2.7021367131970101E-3</v>
      </c>
      <c r="BE239" s="84"/>
      <c r="BF239" s="9">
        <v>2015</v>
      </c>
      <c r="BG239" s="10">
        <v>9</v>
      </c>
      <c r="BH239" s="1">
        <v>6.3860000000000001</v>
      </c>
      <c r="BI239" s="1">
        <v>9.7149999999999999</v>
      </c>
      <c r="BJ239" s="1">
        <v>3.117</v>
      </c>
      <c r="BK239" s="1">
        <v>1.0389999999999999</v>
      </c>
      <c r="BL239" s="1">
        <v>2.5489999999999999</v>
      </c>
      <c r="BM239" s="1">
        <v>3.9449999999999998</v>
      </c>
      <c r="BN239" s="1">
        <v>5.9089999999999998</v>
      </c>
      <c r="BO239" s="1">
        <v>8.3019999999999996</v>
      </c>
      <c r="BP239" s="1">
        <v>12.087999999999999</v>
      </c>
      <c r="BQ239" s="1">
        <v>0.18702687500687101</v>
      </c>
      <c r="CE239" s="84"/>
      <c r="CF239" s="9">
        <v>2015</v>
      </c>
      <c r="CG239" s="10">
        <v>7</v>
      </c>
      <c r="CH239" s="1">
        <v>1.7789999999999999</v>
      </c>
      <c r="CI239" s="1">
        <v>1.3</v>
      </c>
      <c r="CJ239" s="1">
        <v>1.1399999999999999</v>
      </c>
      <c r="CK239" s="1">
        <v>0.43099999999999999</v>
      </c>
      <c r="CL239" s="1">
        <v>0.11700000000000001</v>
      </c>
      <c r="CM239" s="1">
        <v>1.091</v>
      </c>
      <c r="CN239" s="1">
        <v>1.8779999999999999</v>
      </c>
      <c r="CO239" s="1">
        <v>2.6150000000000002</v>
      </c>
      <c r="CP239" s="1">
        <v>3.0489999999999999</v>
      </c>
      <c r="CQ239" s="1">
        <v>3.6516773703916001E-3</v>
      </c>
      <c r="DE239" s="84"/>
      <c r="DF239" s="9">
        <v>2015</v>
      </c>
      <c r="DG239" s="10">
        <v>4</v>
      </c>
      <c r="DH239" s="1">
        <v>1.6579999999999999</v>
      </c>
      <c r="DI239" s="1">
        <v>1.94</v>
      </c>
      <c r="DJ239" s="1">
        <v>1.393</v>
      </c>
      <c r="DK239" s="1">
        <v>0.69599999999999995</v>
      </c>
      <c r="DL239" s="1">
        <v>0.60499999999999998</v>
      </c>
      <c r="DM239" s="1">
        <v>0.67300000000000004</v>
      </c>
      <c r="DN239" s="1">
        <v>1.2010000000000001</v>
      </c>
      <c r="DO239" s="1">
        <v>2.6429999999999998</v>
      </c>
      <c r="DP239" s="1">
        <v>3.625</v>
      </c>
      <c r="DQ239" s="1">
        <v>4.2159034520640997E-3</v>
      </c>
      <c r="EE239" s="84"/>
      <c r="EF239" s="9">
        <v>2015</v>
      </c>
      <c r="EG239" s="10">
        <v>3</v>
      </c>
      <c r="EH239" s="1">
        <v>1.917</v>
      </c>
      <c r="EI239" s="1">
        <v>7.0540000000000003</v>
      </c>
      <c r="EJ239" s="1">
        <v>2.6560000000000001</v>
      </c>
      <c r="EK239" s="1">
        <v>1.5329999999999999</v>
      </c>
      <c r="EL239" s="1">
        <v>0.115</v>
      </c>
      <c r="EM239" s="1">
        <v>0.39200000000000002</v>
      </c>
      <c r="EN239" s="1">
        <v>0.66800000000000004</v>
      </c>
      <c r="EO239" s="1">
        <v>2.8170000000000002</v>
      </c>
      <c r="EP239" s="1">
        <v>4.9669999999999996</v>
      </c>
      <c r="EQ239" s="1">
        <v>0.97912281462821205</v>
      </c>
    </row>
    <row r="240" spans="5:147" x14ac:dyDescent="0.3">
      <c r="E240" s="84"/>
      <c r="F240" s="9">
        <v>2016</v>
      </c>
      <c r="G240" s="10">
        <v>27</v>
      </c>
      <c r="H240" s="1">
        <v>5.9580000000000002</v>
      </c>
      <c r="I240" s="1">
        <v>14.645</v>
      </c>
      <c r="J240" s="1">
        <v>3.827</v>
      </c>
      <c r="K240" s="1">
        <v>0.73599999999999999</v>
      </c>
      <c r="L240" s="1">
        <v>2.665</v>
      </c>
      <c r="M240" s="1">
        <v>3.9169999999999998</v>
      </c>
      <c r="N240" s="1">
        <v>5.0659999999999998</v>
      </c>
      <c r="O240" s="1">
        <v>6.2060000000000004</v>
      </c>
      <c r="P240" s="1">
        <v>18.149000000000001</v>
      </c>
      <c r="Q240" s="1">
        <v>2.8528454047600299E-3</v>
      </c>
      <c r="AE240" s="84"/>
      <c r="AF240" s="9">
        <v>2016</v>
      </c>
      <c r="AG240" s="10">
        <v>4</v>
      </c>
      <c r="AH240" s="1">
        <v>1.5569999999999999</v>
      </c>
      <c r="AI240" s="1">
        <v>1.0369999999999999</v>
      </c>
      <c r="AJ240" s="1">
        <v>1.018</v>
      </c>
      <c r="AK240" s="1">
        <v>0.50900000000000001</v>
      </c>
      <c r="AL240" s="1">
        <v>0.436</v>
      </c>
      <c r="AM240" s="1">
        <v>0.74099999999999999</v>
      </c>
      <c r="AN240" s="1">
        <v>1.53</v>
      </c>
      <c r="AO240" s="1">
        <v>2.3730000000000002</v>
      </c>
      <c r="AP240" s="1">
        <v>2.7349999999999999</v>
      </c>
      <c r="AQ240" s="1">
        <v>2.7021367131970101E-3</v>
      </c>
      <c r="BE240" s="84"/>
      <c r="BF240" s="9">
        <v>2016</v>
      </c>
      <c r="BG240" s="10">
        <v>9</v>
      </c>
      <c r="BH240" s="1">
        <v>6.7050000000000001</v>
      </c>
      <c r="BI240" s="1">
        <v>20.715</v>
      </c>
      <c r="BJ240" s="1">
        <v>4.5510000000000002</v>
      </c>
      <c r="BK240" s="1">
        <v>1.5169999999999999</v>
      </c>
      <c r="BL240" s="1">
        <v>3.363</v>
      </c>
      <c r="BM240" s="1">
        <v>4.2960000000000003</v>
      </c>
      <c r="BN240" s="1">
        <v>5.6139999999999999</v>
      </c>
      <c r="BO240" s="1">
        <v>6.4269999999999996</v>
      </c>
      <c r="BP240" s="1">
        <v>18.149000000000001</v>
      </c>
      <c r="BQ240" s="1">
        <v>0.18702687500687101</v>
      </c>
      <c r="CE240" s="84"/>
      <c r="CF240" s="9">
        <v>2016</v>
      </c>
      <c r="CG240" s="10">
        <v>7</v>
      </c>
      <c r="CH240" s="1">
        <v>1.5569999999999999</v>
      </c>
      <c r="CI240" s="1">
        <v>0.94499999999999995</v>
      </c>
      <c r="CJ240" s="1">
        <v>0.97199999999999998</v>
      </c>
      <c r="CK240" s="1">
        <v>0.36699999999999999</v>
      </c>
      <c r="CL240" s="1">
        <v>0.39600000000000002</v>
      </c>
      <c r="CM240" s="1">
        <v>0.81799999999999995</v>
      </c>
      <c r="CN240" s="1">
        <v>1.554</v>
      </c>
      <c r="CO240" s="1">
        <v>2.2149999999999999</v>
      </c>
      <c r="CP240" s="1">
        <v>2.8860000000000001</v>
      </c>
      <c r="CQ240" s="1">
        <v>3.6516773703916001E-3</v>
      </c>
      <c r="DE240" s="84"/>
      <c r="DF240" s="9">
        <v>2016</v>
      </c>
      <c r="DG240" s="10">
        <v>4</v>
      </c>
      <c r="DH240" s="1">
        <v>1.4710000000000001</v>
      </c>
      <c r="DI240" s="1">
        <v>1.675</v>
      </c>
      <c r="DJ240" s="1">
        <v>1.294</v>
      </c>
      <c r="DK240" s="1">
        <v>0.64700000000000002</v>
      </c>
      <c r="DL240" s="1">
        <v>0.67400000000000004</v>
      </c>
      <c r="DM240" s="1">
        <v>0.67500000000000004</v>
      </c>
      <c r="DN240" s="1">
        <v>0.91400000000000003</v>
      </c>
      <c r="DO240" s="1">
        <v>2.2669999999999999</v>
      </c>
      <c r="DP240" s="1">
        <v>3.383</v>
      </c>
      <c r="DQ240" s="1">
        <v>4.2159034520640997E-3</v>
      </c>
      <c r="EE240" s="84"/>
      <c r="EF240" s="9">
        <v>2016</v>
      </c>
      <c r="EG240" s="10">
        <v>3</v>
      </c>
      <c r="EH240" s="1">
        <v>1.76</v>
      </c>
      <c r="EI240" s="1">
        <v>5.8010000000000002</v>
      </c>
      <c r="EJ240" s="1">
        <v>2.4079999999999999</v>
      </c>
      <c r="EK240" s="1">
        <v>1.391</v>
      </c>
      <c r="EL240" s="1">
        <v>0.22600000000000001</v>
      </c>
      <c r="EM240" s="1">
        <v>0.372</v>
      </c>
      <c r="EN240" s="1">
        <v>0.51900000000000002</v>
      </c>
      <c r="EO240" s="1">
        <v>2.5270000000000001</v>
      </c>
      <c r="EP240" s="1">
        <v>4.5359999999999996</v>
      </c>
      <c r="EQ240" s="1">
        <v>0.97912281462821205</v>
      </c>
    </row>
    <row r="241" spans="5:147" x14ac:dyDescent="0.3">
      <c r="E241" s="84"/>
      <c r="F241" s="9">
        <v>2017</v>
      </c>
      <c r="G241" s="10">
        <v>27</v>
      </c>
      <c r="H241" s="1">
        <v>5.351</v>
      </c>
      <c r="I241" s="1">
        <v>11.555999999999999</v>
      </c>
      <c r="J241" s="1">
        <v>3.399</v>
      </c>
      <c r="K241" s="1">
        <v>0.65400000000000003</v>
      </c>
      <c r="L241" s="1">
        <v>2.2389999999999999</v>
      </c>
      <c r="M241" s="1">
        <v>3.093</v>
      </c>
      <c r="N241" s="1">
        <v>4.4269999999999996</v>
      </c>
      <c r="O241" s="1">
        <v>6.056</v>
      </c>
      <c r="P241" s="1">
        <v>15.99</v>
      </c>
      <c r="Q241" s="1">
        <v>2.8528454047600299E-3</v>
      </c>
      <c r="AE241" s="84"/>
      <c r="AF241" s="9">
        <v>2017</v>
      </c>
      <c r="AG241" s="10">
        <v>4</v>
      </c>
      <c r="AH241" s="1">
        <v>1.2629999999999999</v>
      </c>
      <c r="AI241" s="1">
        <v>0.64100000000000001</v>
      </c>
      <c r="AJ241" s="1">
        <v>0.80100000000000005</v>
      </c>
      <c r="AK241" s="1">
        <v>0.4</v>
      </c>
      <c r="AL241" s="1">
        <v>0.56100000000000005</v>
      </c>
      <c r="AM241" s="1">
        <v>0.67600000000000005</v>
      </c>
      <c r="AN241" s="1">
        <v>1.0649999999999999</v>
      </c>
      <c r="AO241" s="1">
        <v>1.85</v>
      </c>
      <c r="AP241" s="1">
        <v>2.359</v>
      </c>
      <c r="AQ241" s="1">
        <v>2.7021367131970101E-3</v>
      </c>
      <c r="BE241" s="84"/>
      <c r="BF241" s="9">
        <v>2017</v>
      </c>
      <c r="BG241" s="10">
        <v>9</v>
      </c>
      <c r="BH241" s="1">
        <v>5.96</v>
      </c>
      <c r="BI241" s="1">
        <v>16.337</v>
      </c>
      <c r="BJ241" s="1">
        <v>4.0419999999999998</v>
      </c>
      <c r="BK241" s="1">
        <v>1.347</v>
      </c>
      <c r="BL241" s="1">
        <v>2.9689999999999999</v>
      </c>
      <c r="BM241" s="1">
        <v>3.415</v>
      </c>
      <c r="BN241" s="1">
        <v>4.8410000000000002</v>
      </c>
      <c r="BO241" s="1">
        <v>6.5609999999999999</v>
      </c>
      <c r="BP241" s="1">
        <v>15.99</v>
      </c>
      <c r="BQ241" s="1">
        <v>0.18702687500687101</v>
      </c>
      <c r="CE241" s="84"/>
      <c r="CF241" s="9">
        <v>2017</v>
      </c>
      <c r="CG241" s="10">
        <v>7</v>
      </c>
      <c r="CH241" s="1">
        <v>1.649</v>
      </c>
      <c r="CI241" s="1">
        <v>2.2010000000000001</v>
      </c>
      <c r="CJ241" s="1">
        <v>1.484</v>
      </c>
      <c r="CK241" s="1">
        <v>0.56100000000000005</v>
      </c>
      <c r="CL241" s="1">
        <v>0.41399999999999998</v>
      </c>
      <c r="CM241" s="1">
        <v>0.59399999999999997</v>
      </c>
      <c r="CN241" s="1">
        <v>1.351</v>
      </c>
      <c r="CO241" s="1">
        <v>2.0179999999999998</v>
      </c>
      <c r="CP241" s="1">
        <v>4.5519999999999996</v>
      </c>
      <c r="CQ241" s="1">
        <v>3.6516773703916001E-3</v>
      </c>
      <c r="DE241" s="84"/>
      <c r="DF241" s="9">
        <v>2017</v>
      </c>
      <c r="DG241" s="10">
        <v>4</v>
      </c>
      <c r="DH241" s="1">
        <v>1.4319999999999999</v>
      </c>
      <c r="DI241" s="1">
        <v>1.0549999999999999</v>
      </c>
      <c r="DJ241" s="1">
        <v>1.0269999999999999</v>
      </c>
      <c r="DK241" s="1">
        <v>0.51400000000000001</v>
      </c>
      <c r="DL241" s="1">
        <v>0.78900000000000003</v>
      </c>
      <c r="DM241" s="1">
        <v>0.80700000000000005</v>
      </c>
      <c r="DN241" s="1">
        <v>0.99299999999999999</v>
      </c>
      <c r="DO241" s="1">
        <v>2.0569999999999999</v>
      </c>
      <c r="DP241" s="1">
        <v>2.952</v>
      </c>
      <c r="DQ241" s="1">
        <v>4.2159034520640997E-3</v>
      </c>
      <c r="EE241" s="84"/>
      <c r="EF241" s="9">
        <v>2017</v>
      </c>
      <c r="EG241" s="10">
        <v>3</v>
      </c>
      <c r="EH241" s="1">
        <v>1.4</v>
      </c>
      <c r="EI241" s="1">
        <v>2.4910000000000001</v>
      </c>
      <c r="EJ241" s="1">
        <v>1.5780000000000001</v>
      </c>
      <c r="EK241" s="1">
        <v>0.91100000000000003</v>
      </c>
      <c r="EL241" s="1">
        <v>0.41499999999999998</v>
      </c>
      <c r="EM241" s="1">
        <v>0.48899999999999999</v>
      </c>
      <c r="EN241" s="1">
        <v>0.56399999999999995</v>
      </c>
      <c r="EO241" s="1">
        <v>1.8919999999999999</v>
      </c>
      <c r="EP241" s="1">
        <v>3.22</v>
      </c>
      <c r="EQ241" s="1">
        <v>0.97912281462821205</v>
      </c>
    </row>
    <row r="242" spans="5:147" x14ac:dyDescent="0.3">
      <c r="E242" s="84"/>
      <c r="F242" s="9">
        <v>2018</v>
      </c>
      <c r="G242" s="10">
        <v>27</v>
      </c>
      <c r="H242" s="1">
        <v>5.4690000000000003</v>
      </c>
      <c r="I242" s="1">
        <v>11.964</v>
      </c>
      <c r="J242" s="1">
        <v>3.4590000000000001</v>
      </c>
      <c r="K242" s="1">
        <v>0.66600000000000004</v>
      </c>
      <c r="L242" s="1">
        <v>1.9750000000000001</v>
      </c>
      <c r="M242" s="1">
        <v>3.1779999999999999</v>
      </c>
      <c r="N242" s="1">
        <v>4.508</v>
      </c>
      <c r="O242" s="1">
        <v>5.9</v>
      </c>
      <c r="P242" s="1">
        <v>15.564</v>
      </c>
      <c r="Q242" s="1">
        <v>2.8528454047600299E-3</v>
      </c>
      <c r="AE242" s="84"/>
      <c r="AF242" s="9">
        <v>2018</v>
      </c>
      <c r="AG242" s="10">
        <v>4</v>
      </c>
      <c r="AH242" s="1">
        <v>1.46</v>
      </c>
      <c r="AI242" s="1">
        <v>0.80300000000000005</v>
      </c>
      <c r="AJ242" s="1">
        <v>0.89600000000000002</v>
      </c>
      <c r="AK242" s="1">
        <v>0.44800000000000001</v>
      </c>
      <c r="AL242" s="1">
        <v>0.68500000000000005</v>
      </c>
      <c r="AM242" s="1">
        <v>0.76500000000000001</v>
      </c>
      <c r="AN242" s="1">
        <v>1.2609999999999999</v>
      </c>
      <c r="AO242" s="1">
        <v>2.1560000000000001</v>
      </c>
      <c r="AP242" s="1">
        <v>2.6349999999999998</v>
      </c>
      <c r="AQ242" s="1">
        <v>2.7021367131970101E-3</v>
      </c>
      <c r="BE242" s="84"/>
      <c r="BF242" s="9">
        <v>2018</v>
      </c>
      <c r="BG242" s="10">
        <v>9</v>
      </c>
      <c r="BH242" s="1">
        <v>5.6790000000000003</v>
      </c>
      <c r="BI242" s="1">
        <v>16.358000000000001</v>
      </c>
      <c r="BJ242" s="1">
        <v>4.0449999999999999</v>
      </c>
      <c r="BK242" s="1">
        <v>1.3480000000000001</v>
      </c>
      <c r="BL242" s="1">
        <v>2.8050000000000002</v>
      </c>
      <c r="BM242" s="1">
        <v>3.222</v>
      </c>
      <c r="BN242" s="1">
        <v>4.508</v>
      </c>
      <c r="BO242" s="1">
        <v>5.4329999999999998</v>
      </c>
      <c r="BP242" s="1">
        <v>15.564</v>
      </c>
      <c r="BQ242" s="1">
        <v>0.18702687500687101</v>
      </c>
      <c r="CE242" s="84"/>
      <c r="CF242" s="9">
        <v>2018</v>
      </c>
      <c r="CG242" s="10">
        <v>7</v>
      </c>
      <c r="CH242" s="1">
        <v>1.752</v>
      </c>
      <c r="CI242" s="1">
        <v>1.784</v>
      </c>
      <c r="CJ242" s="1">
        <v>1.3360000000000001</v>
      </c>
      <c r="CK242" s="1">
        <v>0.505</v>
      </c>
      <c r="CL242" s="1">
        <v>0.23</v>
      </c>
      <c r="CM242" s="1">
        <v>0.751</v>
      </c>
      <c r="CN242" s="1">
        <v>1.792</v>
      </c>
      <c r="CO242" s="1">
        <v>2.39</v>
      </c>
      <c r="CP242" s="1">
        <v>3.9630000000000001</v>
      </c>
      <c r="CQ242" s="1">
        <v>3.6516773703916001E-3</v>
      </c>
      <c r="DE242" s="84"/>
      <c r="DF242" s="9">
        <v>2018</v>
      </c>
      <c r="DG242" s="10">
        <v>4</v>
      </c>
      <c r="DH242" s="1">
        <v>1.33</v>
      </c>
      <c r="DI242" s="1">
        <v>1.101</v>
      </c>
      <c r="DJ242" s="1">
        <v>1.0489999999999999</v>
      </c>
      <c r="DK242" s="1">
        <v>0.52500000000000002</v>
      </c>
      <c r="DL242" s="1">
        <v>0.19400000000000001</v>
      </c>
      <c r="DM242" s="1">
        <v>0.46899999999999997</v>
      </c>
      <c r="DN242" s="1">
        <v>1.3140000000000001</v>
      </c>
      <c r="DO242" s="1">
        <v>2.1909999999999998</v>
      </c>
      <c r="DP242" s="1">
        <v>2.4969999999999999</v>
      </c>
      <c r="DQ242" s="1">
        <v>4.2159034520640997E-3</v>
      </c>
      <c r="EE242" s="84"/>
      <c r="EF242" s="9">
        <v>2018</v>
      </c>
      <c r="EG242" s="10">
        <v>3</v>
      </c>
      <c r="EH242" s="1">
        <v>1.286</v>
      </c>
      <c r="EI242" s="1">
        <v>1.4790000000000001</v>
      </c>
      <c r="EJ242" s="1">
        <v>1.216</v>
      </c>
      <c r="EK242" s="1">
        <v>0.70199999999999996</v>
      </c>
      <c r="EL242" s="1">
        <v>0.38</v>
      </c>
      <c r="EM242" s="1">
        <v>0.59499999999999997</v>
      </c>
      <c r="EN242" s="1">
        <v>0.81100000000000005</v>
      </c>
      <c r="EO242" s="1">
        <v>1.7390000000000001</v>
      </c>
      <c r="EP242" s="1">
        <v>2.6680000000000001</v>
      </c>
      <c r="EQ242" s="1">
        <v>0.97912281462821205</v>
      </c>
    </row>
    <row r="243" spans="5:147" x14ac:dyDescent="0.3">
      <c r="E243" s="85"/>
      <c r="F243" s="13">
        <v>2019</v>
      </c>
      <c r="G243" s="14">
        <v>27</v>
      </c>
      <c r="H243" s="7">
        <v>6.13</v>
      </c>
      <c r="I243" s="7">
        <v>17.187000000000001</v>
      </c>
      <c r="J243" s="7">
        <v>4.1459999999999999</v>
      </c>
      <c r="K243" s="7">
        <v>0.79800000000000004</v>
      </c>
      <c r="L243" s="7">
        <v>1.6439999999999999</v>
      </c>
      <c r="M243" s="7">
        <v>3.3980000000000001</v>
      </c>
      <c r="N243" s="7">
        <v>4.7140000000000004</v>
      </c>
      <c r="O243" s="7">
        <v>6.6630000000000003</v>
      </c>
      <c r="P243" s="7">
        <v>17.853999999999999</v>
      </c>
      <c r="Q243" s="7">
        <v>2.8528454047600299E-3</v>
      </c>
      <c r="AE243" s="85"/>
      <c r="AF243" s="13">
        <v>2019</v>
      </c>
      <c r="AG243" s="14">
        <v>4</v>
      </c>
      <c r="AH243" s="7">
        <v>1.288</v>
      </c>
      <c r="AI243" s="7">
        <v>1.8779999999999999</v>
      </c>
      <c r="AJ243" s="7">
        <v>1.37</v>
      </c>
      <c r="AK243" s="7">
        <v>0.68500000000000005</v>
      </c>
      <c r="AL243" s="7">
        <v>0.499</v>
      </c>
      <c r="AM243" s="7">
        <v>0.54600000000000004</v>
      </c>
      <c r="AN243" s="7">
        <v>0.65800000000000003</v>
      </c>
      <c r="AO243" s="7">
        <v>2.0310000000000001</v>
      </c>
      <c r="AP243" s="7">
        <v>3.339</v>
      </c>
      <c r="AQ243" s="7">
        <v>2.7021367131970101E-3</v>
      </c>
      <c r="BE243" s="85"/>
      <c r="BF243" s="13">
        <v>2019</v>
      </c>
      <c r="BG243" s="14">
        <v>9</v>
      </c>
      <c r="BH243" s="7">
        <v>6.6740000000000004</v>
      </c>
      <c r="BI243" s="7">
        <v>24.11</v>
      </c>
      <c r="BJ243" s="7">
        <v>4.91</v>
      </c>
      <c r="BK243" s="7">
        <v>1.637</v>
      </c>
      <c r="BL243" s="7">
        <v>3.2320000000000002</v>
      </c>
      <c r="BM243" s="7">
        <v>3.41</v>
      </c>
      <c r="BN243" s="7">
        <v>4.7140000000000004</v>
      </c>
      <c r="BO243" s="7">
        <v>6.7949999999999999</v>
      </c>
      <c r="BP243" s="7">
        <v>17.786000000000001</v>
      </c>
      <c r="BQ243" s="7">
        <v>0.18702687500687101</v>
      </c>
      <c r="CE243" s="85"/>
      <c r="CF243" s="13">
        <v>2019</v>
      </c>
      <c r="CG243" s="14">
        <v>7</v>
      </c>
      <c r="CH243" s="7">
        <v>1.7190000000000001</v>
      </c>
      <c r="CI243" s="7">
        <v>0.80600000000000005</v>
      </c>
      <c r="CJ243" s="7">
        <v>0.89800000000000002</v>
      </c>
      <c r="CK243" s="7">
        <v>0.33900000000000002</v>
      </c>
      <c r="CL243" s="7">
        <v>0.39200000000000002</v>
      </c>
      <c r="CM243" s="7">
        <v>1.095</v>
      </c>
      <c r="CN243" s="7">
        <v>1.7110000000000001</v>
      </c>
      <c r="CO243" s="7">
        <v>2.4980000000000002</v>
      </c>
      <c r="CP243" s="7">
        <v>2.742</v>
      </c>
      <c r="CQ243" s="7">
        <v>3.6516773703916001E-3</v>
      </c>
      <c r="DE243" s="85"/>
      <c r="DF243" s="13">
        <v>2019</v>
      </c>
      <c r="DG243" s="14">
        <v>4</v>
      </c>
      <c r="DH243" s="7">
        <v>1.268</v>
      </c>
      <c r="DI243" s="7">
        <v>0.7</v>
      </c>
      <c r="DJ243" s="7">
        <v>0.83699999999999997</v>
      </c>
      <c r="DK243" s="7">
        <v>0.41799999999999998</v>
      </c>
      <c r="DL243" s="7">
        <v>0.30599999999999999</v>
      </c>
      <c r="DM243" s="7">
        <v>0.64600000000000002</v>
      </c>
      <c r="DN243" s="7">
        <v>1.2370000000000001</v>
      </c>
      <c r="DO243" s="7">
        <v>1.889</v>
      </c>
      <c r="DP243" s="7">
        <v>2.2909999999999999</v>
      </c>
      <c r="DQ243" s="7">
        <v>4.2159034520640997E-3</v>
      </c>
      <c r="EE243" s="85"/>
      <c r="EF243" s="13">
        <v>2019</v>
      </c>
      <c r="EG243" s="14">
        <v>3</v>
      </c>
      <c r="EH243" s="7">
        <v>1.405</v>
      </c>
      <c r="EI243" s="7">
        <v>0.61899999999999999</v>
      </c>
      <c r="EJ243" s="7">
        <v>0.78700000000000003</v>
      </c>
      <c r="EK243" s="7">
        <v>0.45400000000000001</v>
      </c>
      <c r="EL243" s="7">
        <v>0.82299999999999995</v>
      </c>
      <c r="EM243" s="7">
        <v>0.95799999999999996</v>
      </c>
      <c r="EN243" s="7">
        <v>1.0920000000000001</v>
      </c>
      <c r="EO243" s="7">
        <v>1.696</v>
      </c>
      <c r="EP243" s="7">
        <v>2.3010000000000002</v>
      </c>
      <c r="EQ243" s="7">
        <v>0.97912281462821205</v>
      </c>
    </row>
    <row r="244" spans="5:147" ht="14.1" customHeight="1" x14ac:dyDescent="0.3">
      <c r="E244" s="83" t="s">
        <v>2253</v>
      </c>
      <c r="F244" s="11">
        <v>2010</v>
      </c>
      <c r="G244" s="12">
        <v>27</v>
      </c>
      <c r="H244" s="6">
        <v>3.3069999999999999</v>
      </c>
      <c r="I244" s="6">
        <v>7.2240000000000002</v>
      </c>
      <c r="J244" s="6">
        <v>2.6880000000000002</v>
      </c>
      <c r="K244" s="6">
        <v>0.51700000000000002</v>
      </c>
      <c r="L244" s="6">
        <v>0.34499999999999997</v>
      </c>
      <c r="M244" s="6">
        <v>1.236</v>
      </c>
      <c r="N244" s="6">
        <v>2.6339999999999999</v>
      </c>
      <c r="O244" s="6">
        <v>5.3490000000000002</v>
      </c>
      <c r="P244" s="6">
        <v>9.5299999999999994</v>
      </c>
      <c r="Q244" s="6">
        <v>1.25146836689468E-11</v>
      </c>
      <c r="BE244" s="83" t="s">
        <v>2253</v>
      </c>
      <c r="BF244" s="11">
        <v>2010</v>
      </c>
      <c r="BG244" s="12">
        <v>9</v>
      </c>
      <c r="BH244" s="6">
        <v>3.262</v>
      </c>
      <c r="BI244" s="6">
        <v>7.19</v>
      </c>
      <c r="BJ244" s="6">
        <v>2.681</v>
      </c>
      <c r="BK244" s="6">
        <v>0.89400000000000002</v>
      </c>
      <c r="BL244" s="6">
        <v>0.96</v>
      </c>
      <c r="BM244" s="6">
        <v>1.385</v>
      </c>
      <c r="BN244" s="6">
        <v>1.522</v>
      </c>
      <c r="BO244" s="6">
        <v>5.0819999999999999</v>
      </c>
      <c r="BP244" s="6">
        <v>8.6389999999999993</v>
      </c>
      <c r="BQ244" s="6">
        <v>1.60303246523095E-2</v>
      </c>
    </row>
    <row r="245" spans="5:147" x14ac:dyDescent="0.3">
      <c r="E245" s="84"/>
      <c r="F245" s="9">
        <v>2011</v>
      </c>
      <c r="G245" s="10">
        <v>27</v>
      </c>
      <c r="H245" s="1">
        <v>2.9089999999999998</v>
      </c>
      <c r="I245" s="1">
        <v>5.3879999999999999</v>
      </c>
      <c r="J245" s="1">
        <v>2.3210000000000002</v>
      </c>
      <c r="K245" s="1">
        <v>0.44700000000000001</v>
      </c>
      <c r="L245" s="1">
        <v>0.2</v>
      </c>
      <c r="M245" s="1">
        <v>0.92900000000000005</v>
      </c>
      <c r="N245" s="1">
        <v>2.5409999999999999</v>
      </c>
      <c r="O245" s="1">
        <v>4.5999999999999996</v>
      </c>
      <c r="P245" s="1">
        <v>7.6449999999999996</v>
      </c>
      <c r="Q245" s="1">
        <v>1.25146836689468E-11</v>
      </c>
      <c r="BE245" s="84"/>
      <c r="BF245" s="9">
        <v>2011</v>
      </c>
      <c r="BG245" s="10">
        <v>9</v>
      </c>
      <c r="BH245" s="1">
        <v>2.879</v>
      </c>
      <c r="BI245" s="1">
        <v>6.01</v>
      </c>
      <c r="BJ245" s="1">
        <v>2.4510000000000001</v>
      </c>
      <c r="BK245" s="1">
        <v>0.81699999999999995</v>
      </c>
      <c r="BL245" s="1">
        <v>0.65900000000000003</v>
      </c>
      <c r="BM245" s="1">
        <v>1.268</v>
      </c>
      <c r="BN245" s="1">
        <v>1.375</v>
      </c>
      <c r="BO245" s="1">
        <v>4.0209999999999999</v>
      </c>
      <c r="BP245" s="1">
        <v>7.6449999999999996</v>
      </c>
      <c r="BQ245" s="1">
        <v>1.60303246523095E-2</v>
      </c>
    </row>
    <row r="246" spans="5:147" x14ac:dyDescent="0.3">
      <c r="E246" s="84"/>
      <c r="F246" s="9">
        <v>2012</v>
      </c>
      <c r="G246" s="10">
        <v>27</v>
      </c>
      <c r="H246" s="1">
        <v>2.677</v>
      </c>
      <c r="I246" s="1">
        <v>4.3220000000000001</v>
      </c>
      <c r="J246" s="1">
        <v>2.0790000000000002</v>
      </c>
      <c r="K246" s="1">
        <v>0.4</v>
      </c>
      <c r="L246" s="1">
        <v>0.36899999999999999</v>
      </c>
      <c r="M246" s="1">
        <v>0.72699999999999998</v>
      </c>
      <c r="N246" s="1">
        <v>2.3220000000000001</v>
      </c>
      <c r="O246" s="1">
        <v>4.4690000000000003</v>
      </c>
      <c r="P246" s="1">
        <v>6.1769999999999996</v>
      </c>
      <c r="Q246" s="1">
        <v>1.25146836689468E-11</v>
      </c>
      <c r="BE246" s="84"/>
      <c r="BF246" s="9">
        <v>2012</v>
      </c>
      <c r="BG246" s="10">
        <v>9</v>
      </c>
      <c r="BH246" s="1">
        <v>2.363</v>
      </c>
      <c r="BI246" s="1">
        <v>4.37</v>
      </c>
      <c r="BJ246" s="1">
        <v>2.09</v>
      </c>
      <c r="BK246" s="1">
        <v>0.69699999999999995</v>
      </c>
      <c r="BL246" s="1">
        <v>0.58499999999999996</v>
      </c>
      <c r="BM246" s="1">
        <v>0.98</v>
      </c>
      <c r="BN246" s="1">
        <v>1.1080000000000001</v>
      </c>
      <c r="BO246" s="1">
        <v>3.2330000000000001</v>
      </c>
      <c r="BP246" s="1">
        <v>5.7569999999999997</v>
      </c>
      <c r="BQ246" s="1">
        <v>1.60303246523095E-2</v>
      </c>
    </row>
    <row r="247" spans="5:147" x14ac:dyDescent="0.3">
      <c r="E247" s="84"/>
      <c r="F247" s="9">
        <v>2013</v>
      </c>
      <c r="G247" s="10">
        <v>27</v>
      </c>
      <c r="H247" s="1">
        <v>2.3969999999999998</v>
      </c>
      <c r="I247" s="1">
        <v>3.335</v>
      </c>
      <c r="J247" s="1">
        <v>1.8260000000000001</v>
      </c>
      <c r="K247" s="1">
        <v>0.35099999999999998</v>
      </c>
      <c r="L247" s="1">
        <v>0.15</v>
      </c>
      <c r="M247" s="1">
        <v>0.70499999999999996</v>
      </c>
      <c r="N247" s="1">
        <v>1.7609999999999999</v>
      </c>
      <c r="O247" s="1">
        <v>3.9689999999999999</v>
      </c>
      <c r="P247" s="1">
        <v>5.8029999999999999</v>
      </c>
      <c r="Q247" s="1">
        <v>1.25146836689468E-11</v>
      </c>
      <c r="BE247" s="84"/>
      <c r="BF247" s="9">
        <v>2013</v>
      </c>
      <c r="BG247" s="10">
        <v>9</v>
      </c>
      <c r="BH247" s="1">
        <v>2.024</v>
      </c>
      <c r="BI247" s="1">
        <v>3.4159999999999999</v>
      </c>
      <c r="BJ247" s="1">
        <v>1.8480000000000001</v>
      </c>
      <c r="BK247" s="1">
        <v>0.61599999999999999</v>
      </c>
      <c r="BL247" s="1">
        <v>0.311</v>
      </c>
      <c r="BM247" s="1">
        <v>0.59699999999999998</v>
      </c>
      <c r="BN247" s="1">
        <v>1.3120000000000001</v>
      </c>
      <c r="BO247" s="1">
        <v>3.452</v>
      </c>
      <c r="BP247" s="1">
        <v>5.2859999999999996</v>
      </c>
      <c r="BQ247" s="1">
        <v>1.60303246523095E-2</v>
      </c>
    </row>
    <row r="248" spans="5:147" x14ac:dyDescent="0.3">
      <c r="E248" s="84"/>
      <c r="F248" s="9">
        <v>2014</v>
      </c>
      <c r="G248" s="10">
        <v>27</v>
      </c>
      <c r="H248" s="1">
        <v>2.14</v>
      </c>
      <c r="I248" s="1">
        <v>4.07</v>
      </c>
      <c r="J248" s="1">
        <v>2.0169999999999999</v>
      </c>
      <c r="K248" s="1">
        <v>0.38800000000000001</v>
      </c>
      <c r="L248" s="1">
        <v>0.27200000000000002</v>
      </c>
      <c r="M248" s="1">
        <v>0.65100000000000002</v>
      </c>
      <c r="N248" s="1">
        <v>1.389</v>
      </c>
      <c r="O248" s="1">
        <v>3.0840000000000001</v>
      </c>
      <c r="P248" s="1">
        <v>9.0730000000000004</v>
      </c>
      <c r="Q248" s="1">
        <v>1.25146836689468E-11</v>
      </c>
      <c r="BE248" s="84"/>
      <c r="BF248" s="9">
        <v>2014</v>
      </c>
      <c r="BG248" s="10">
        <v>9</v>
      </c>
      <c r="BH248" s="1">
        <v>2.31</v>
      </c>
      <c r="BI248" s="1">
        <v>7.82</v>
      </c>
      <c r="BJ248" s="1">
        <v>2.7959999999999998</v>
      </c>
      <c r="BK248" s="1">
        <v>0.93200000000000005</v>
      </c>
      <c r="BL248" s="1">
        <v>0.27200000000000002</v>
      </c>
      <c r="BM248" s="1">
        <v>0.78600000000000003</v>
      </c>
      <c r="BN248" s="1">
        <v>1.137</v>
      </c>
      <c r="BO248" s="1">
        <v>3.121</v>
      </c>
      <c r="BP248" s="1">
        <v>9.0730000000000004</v>
      </c>
      <c r="BQ248" s="1">
        <v>1.60303246523095E-2</v>
      </c>
    </row>
    <row r="249" spans="5:147" x14ac:dyDescent="0.3">
      <c r="E249" s="84"/>
      <c r="F249" s="9">
        <v>2015</v>
      </c>
      <c r="G249" s="10">
        <v>27</v>
      </c>
      <c r="H249" s="1">
        <v>1.9419999999999999</v>
      </c>
      <c r="I249" s="1">
        <v>3.6659999999999999</v>
      </c>
      <c r="J249" s="1">
        <v>1.915</v>
      </c>
      <c r="K249" s="1">
        <v>0.36799999999999999</v>
      </c>
      <c r="L249" s="1">
        <v>0.115</v>
      </c>
      <c r="M249" s="1">
        <v>0.70499999999999996</v>
      </c>
      <c r="N249" s="1">
        <v>1.39</v>
      </c>
      <c r="O249" s="1">
        <v>2.9369999999999998</v>
      </c>
      <c r="P249" s="1">
        <v>9.2509999999999994</v>
      </c>
      <c r="Q249" s="1">
        <v>1.25146836689468E-11</v>
      </c>
      <c r="BE249" s="84"/>
      <c r="BF249" s="9">
        <v>2015</v>
      </c>
      <c r="BG249" s="10">
        <v>9</v>
      </c>
      <c r="BH249" s="1">
        <v>2.2639999999999998</v>
      </c>
      <c r="BI249" s="1">
        <v>7.9279999999999999</v>
      </c>
      <c r="BJ249" s="1">
        <v>2.8159999999999998</v>
      </c>
      <c r="BK249" s="1">
        <v>0.93899999999999995</v>
      </c>
      <c r="BL249" s="1">
        <v>0.30099999999999999</v>
      </c>
      <c r="BM249" s="1">
        <v>0.83599999999999997</v>
      </c>
      <c r="BN249" s="1">
        <v>1.0629999999999999</v>
      </c>
      <c r="BO249" s="1">
        <v>3.0110000000000001</v>
      </c>
      <c r="BP249" s="1">
        <v>9.2509999999999994</v>
      </c>
      <c r="BQ249" s="1">
        <v>1.60303246523095E-2</v>
      </c>
    </row>
    <row r="250" spans="5:147" x14ac:dyDescent="0.3">
      <c r="E250" s="84"/>
      <c r="F250" s="9">
        <v>2016</v>
      </c>
      <c r="G250" s="10">
        <v>27</v>
      </c>
      <c r="H250" s="1">
        <v>1.74</v>
      </c>
      <c r="I250" s="1">
        <v>2.81</v>
      </c>
      <c r="J250" s="1">
        <v>1.6759999999999999</v>
      </c>
      <c r="K250" s="1">
        <v>0.32300000000000001</v>
      </c>
      <c r="L250" s="1">
        <v>0.22600000000000001</v>
      </c>
      <c r="M250" s="1">
        <v>0.61099999999999999</v>
      </c>
      <c r="N250" s="1">
        <v>1.089</v>
      </c>
      <c r="O250" s="1">
        <v>2.7130000000000001</v>
      </c>
      <c r="P250" s="1">
        <v>7.8440000000000003</v>
      </c>
      <c r="Q250" s="1">
        <v>1.25146836689468E-11</v>
      </c>
      <c r="BE250" s="84"/>
      <c r="BF250" s="9">
        <v>2016</v>
      </c>
      <c r="BG250" s="10">
        <v>9</v>
      </c>
      <c r="BH250" s="1">
        <v>2.0750000000000002</v>
      </c>
      <c r="BI250" s="1">
        <v>5.7469999999999999</v>
      </c>
      <c r="BJ250" s="1">
        <v>2.3969999999999998</v>
      </c>
      <c r="BK250" s="1">
        <v>0.79900000000000004</v>
      </c>
      <c r="BL250" s="1">
        <v>0.36299999999999999</v>
      </c>
      <c r="BM250" s="1">
        <v>0.75</v>
      </c>
      <c r="BN250" s="1">
        <v>0.93700000000000006</v>
      </c>
      <c r="BO250" s="1">
        <v>2.9630000000000001</v>
      </c>
      <c r="BP250" s="1">
        <v>7.8440000000000003</v>
      </c>
      <c r="BQ250" s="1">
        <v>1.60303246523095E-2</v>
      </c>
    </row>
    <row r="251" spans="5:147" x14ac:dyDescent="0.3">
      <c r="E251" s="84"/>
      <c r="F251" s="9">
        <v>2017</v>
      </c>
      <c r="G251" s="10">
        <v>27</v>
      </c>
      <c r="H251" s="1">
        <v>1.625</v>
      </c>
      <c r="I251" s="1">
        <v>2.4750000000000001</v>
      </c>
      <c r="J251" s="1">
        <v>1.573</v>
      </c>
      <c r="K251" s="1">
        <v>0.30299999999999999</v>
      </c>
      <c r="L251" s="1">
        <v>0.22800000000000001</v>
      </c>
      <c r="M251" s="1">
        <v>0.65</v>
      </c>
      <c r="N251" s="1">
        <v>0.95899999999999996</v>
      </c>
      <c r="O251" s="1">
        <v>2.3439999999999999</v>
      </c>
      <c r="P251" s="1">
        <v>7.4139999999999997</v>
      </c>
      <c r="Q251" s="1">
        <v>1.25146836689468E-11</v>
      </c>
      <c r="BE251" s="84"/>
      <c r="BF251" s="9">
        <v>2017</v>
      </c>
      <c r="BG251" s="10">
        <v>9</v>
      </c>
      <c r="BH251" s="1">
        <v>1.93</v>
      </c>
      <c r="BI251" s="1">
        <v>4.9240000000000004</v>
      </c>
      <c r="BJ251" s="1">
        <v>2.2189999999999999</v>
      </c>
      <c r="BK251" s="1">
        <v>0.74</v>
      </c>
      <c r="BL251" s="1">
        <v>0.22800000000000001</v>
      </c>
      <c r="BM251" s="1">
        <v>0.73699999999999999</v>
      </c>
      <c r="BN251" s="1">
        <v>0.95899999999999996</v>
      </c>
      <c r="BO251" s="1">
        <v>2.3279999999999998</v>
      </c>
      <c r="BP251" s="1">
        <v>7.4139999999999997</v>
      </c>
      <c r="BQ251" s="1">
        <v>1.60303246523095E-2</v>
      </c>
    </row>
    <row r="252" spans="5:147" x14ac:dyDescent="0.3">
      <c r="E252" s="84"/>
      <c r="F252" s="9">
        <v>2018</v>
      </c>
      <c r="G252" s="10">
        <v>27</v>
      </c>
      <c r="H252" s="1">
        <v>1.6160000000000001</v>
      </c>
      <c r="I252" s="1">
        <v>2.3730000000000002</v>
      </c>
      <c r="J252" s="1">
        <v>1.5409999999999999</v>
      </c>
      <c r="K252" s="1">
        <v>0.29599999999999999</v>
      </c>
      <c r="L252" s="1">
        <v>0.19400000000000001</v>
      </c>
      <c r="M252" s="1">
        <v>0.63100000000000001</v>
      </c>
      <c r="N252" s="1">
        <v>1.0209999999999999</v>
      </c>
      <c r="O252" s="1">
        <v>2.141</v>
      </c>
      <c r="P252" s="1">
        <v>7.5640000000000001</v>
      </c>
      <c r="Q252" s="1">
        <v>1.25146836689468E-11</v>
      </c>
      <c r="BE252" s="84"/>
      <c r="BF252" s="9">
        <v>2018</v>
      </c>
      <c r="BG252" s="10">
        <v>9</v>
      </c>
      <c r="BH252" s="1">
        <v>1.8160000000000001</v>
      </c>
      <c r="BI252" s="1">
        <v>5.1369999999999996</v>
      </c>
      <c r="BJ252" s="1">
        <v>2.266</v>
      </c>
      <c r="BK252" s="1">
        <v>0.755</v>
      </c>
      <c r="BL252" s="1">
        <v>0.27300000000000002</v>
      </c>
      <c r="BM252" s="1">
        <v>0.57699999999999996</v>
      </c>
      <c r="BN252" s="1">
        <v>0.85499999999999998</v>
      </c>
      <c r="BO252" s="1">
        <v>1.8320000000000001</v>
      </c>
      <c r="BP252" s="1">
        <v>7.5640000000000001</v>
      </c>
      <c r="BQ252" s="1">
        <v>1.60303246523095E-2</v>
      </c>
    </row>
    <row r="253" spans="5:147" x14ac:dyDescent="0.3">
      <c r="E253" s="85"/>
      <c r="F253" s="13">
        <v>2019</v>
      </c>
      <c r="G253" s="14">
        <v>27</v>
      </c>
      <c r="H253" s="7">
        <v>1.5680000000000001</v>
      </c>
      <c r="I253" s="7">
        <v>1.611</v>
      </c>
      <c r="J253" s="7">
        <v>1.2689999999999999</v>
      </c>
      <c r="K253" s="7">
        <v>0.24399999999999999</v>
      </c>
      <c r="L253" s="7">
        <v>0.30599999999999999</v>
      </c>
      <c r="M253" s="7">
        <v>0.65800000000000003</v>
      </c>
      <c r="N253" s="7">
        <v>1.1060000000000001</v>
      </c>
      <c r="O253" s="7">
        <v>2.2959999999999998</v>
      </c>
      <c r="P253" s="7">
        <v>6.1120000000000001</v>
      </c>
      <c r="Q253" s="7">
        <v>1.25146836689468E-11</v>
      </c>
      <c r="BE253" s="85"/>
      <c r="BF253" s="13">
        <v>2019</v>
      </c>
      <c r="BG253" s="14">
        <v>9</v>
      </c>
      <c r="BH253" s="7">
        <v>1.762</v>
      </c>
      <c r="BI253" s="7">
        <v>3.355</v>
      </c>
      <c r="BJ253" s="7">
        <v>1.8320000000000001</v>
      </c>
      <c r="BK253" s="7">
        <v>0.61099999999999999</v>
      </c>
      <c r="BL253" s="7">
        <v>0.33500000000000002</v>
      </c>
      <c r="BM253" s="7">
        <v>0.51300000000000001</v>
      </c>
      <c r="BN253" s="7">
        <v>1.1060000000000001</v>
      </c>
      <c r="BO253" s="7">
        <v>2.0059999999999998</v>
      </c>
      <c r="BP253" s="7">
        <v>6.1120000000000001</v>
      </c>
      <c r="BQ253" s="7">
        <v>1.60303246523095E-2</v>
      </c>
    </row>
    <row r="254" spans="5:147" ht="14.1" customHeight="1" x14ac:dyDescent="0.3"/>
    <row r="324" ht="14.1" customHeight="1" x14ac:dyDescent="0.3"/>
  </sheetData>
  <mergeCells count="386">
    <mergeCell ref="ES67:ES75"/>
    <mergeCell ref="EE74:EE83"/>
    <mergeCell ref="ES76:ES84"/>
    <mergeCell ref="EE84:EE93"/>
    <mergeCell ref="DS85:DS93"/>
    <mergeCell ref="E64:E73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CS76:CS84"/>
    <mergeCell ref="CE84:CE93"/>
    <mergeCell ref="CS85:CS93"/>
    <mergeCell ref="EE64:EE73"/>
    <mergeCell ref="DE74:DE83"/>
    <mergeCell ref="DE84:DE93"/>
    <mergeCell ref="BE1:BQ2"/>
    <mergeCell ref="BS1:CC2"/>
    <mergeCell ref="BE3:BF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84:E93"/>
    <mergeCell ref="E24:E33"/>
    <mergeCell ref="E34:E43"/>
    <mergeCell ref="E44:E53"/>
    <mergeCell ref="E54:E63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DS76:DS84"/>
    <mergeCell ref="CE94:CE103"/>
    <mergeCell ref="CS94:CS102"/>
    <mergeCell ref="DE94:DE103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S175:CS183"/>
    <mergeCell ref="DS94:DS102"/>
    <mergeCell ref="DS103:DS111"/>
    <mergeCell ref="DE104:DE11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S148:ES156"/>
    <mergeCell ref="EE154:EE163"/>
    <mergeCell ref="ES157:ES165"/>
    <mergeCell ref="ES184:ES192"/>
    <mergeCell ref="ES193:ES201"/>
    <mergeCell ref="ES202:ES210"/>
    <mergeCell ref="EE164:EE173"/>
    <mergeCell ref="ES166:ES174"/>
    <mergeCell ref="EE174:EE183"/>
    <mergeCell ref="ES175:ES183"/>
    <mergeCell ref="EE184:EE193"/>
    <mergeCell ref="GZ3:HA3"/>
    <mergeCell ref="GB3:GC3"/>
    <mergeCell ref="HX3:HY3"/>
    <mergeCell ref="GZ4:GZ24"/>
    <mergeCell ref="GZ25:GZ45"/>
    <mergeCell ref="GZ46:GZ66"/>
    <mergeCell ref="GZ1:HV2"/>
    <mergeCell ref="HX1:IT2"/>
    <mergeCell ref="HX4:HX24"/>
    <mergeCell ref="HX25:HX45"/>
    <mergeCell ref="HX46:HX66"/>
    <mergeCell ref="JT1:JZ2"/>
    <mergeCell ref="JT3:JT4"/>
    <mergeCell ref="JU3:JW3"/>
    <mergeCell ref="JX3:JZ3"/>
    <mergeCell ref="IV1:JB2"/>
    <mergeCell ref="IV3:IV4"/>
    <mergeCell ref="IW3:IY3"/>
    <mergeCell ref="IZ3:JB3"/>
    <mergeCell ref="JD3:JD4"/>
    <mergeCell ref="JD1:JJ2"/>
    <mergeCell ref="JE3:JG3"/>
    <mergeCell ref="JH3:JJ3"/>
    <mergeCell ref="JL1:JR2"/>
    <mergeCell ref="JL3:JL4"/>
    <mergeCell ref="JM3:JO3"/>
    <mergeCell ref="JP3:JR3"/>
    <mergeCell ref="KF3:KH3"/>
    <mergeCell ref="KJ1:KP2"/>
    <mergeCell ref="KJ3:KJ4"/>
    <mergeCell ref="KK3:KM3"/>
    <mergeCell ref="KN3:KP3"/>
    <mergeCell ref="KZ1:LF2"/>
    <mergeCell ref="KZ3:KZ4"/>
    <mergeCell ref="LA3:LC3"/>
    <mergeCell ref="LD3:LF3"/>
    <mergeCell ref="KR1:KX2"/>
    <mergeCell ref="KR3:KR4"/>
    <mergeCell ref="KS3:KU3"/>
    <mergeCell ref="KV3:KX3"/>
    <mergeCell ref="E214:E223"/>
    <mergeCell ref="E224:E233"/>
    <mergeCell ref="E234:E243"/>
    <mergeCell ref="E244:E253"/>
    <mergeCell ref="S193:S201"/>
    <mergeCell ref="S202:S210"/>
    <mergeCell ref="S211:S219"/>
    <mergeCell ref="S220:S228"/>
    <mergeCell ref="AS184:AS192"/>
    <mergeCell ref="AS193:AS201"/>
    <mergeCell ref="AS202:AS210"/>
    <mergeCell ref="AS211:AS219"/>
    <mergeCell ref="AE204:AE213"/>
    <mergeCell ref="AE214:AE223"/>
    <mergeCell ref="AE224:AE233"/>
    <mergeCell ref="AE234:AE243"/>
    <mergeCell ref="E184:E193"/>
    <mergeCell ref="E194:E203"/>
    <mergeCell ref="E204:E213"/>
    <mergeCell ref="BE214:BE223"/>
    <mergeCell ref="BE224:BE233"/>
    <mergeCell ref="BE234:BE243"/>
    <mergeCell ref="BE244:BE253"/>
    <mergeCell ref="BS193:BS201"/>
    <mergeCell ref="BS202:BS210"/>
    <mergeCell ref="BS211:BS219"/>
    <mergeCell ref="BS220:BS228"/>
    <mergeCell ref="CE204:CE213"/>
    <mergeCell ref="CE214:CE223"/>
    <mergeCell ref="CE224:CE233"/>
    <mergeCell ref="CE234:CE243"/>
    <mergeCell ref="CE184:CE193"/>
    <mergeCell ref="BE184:BE193"/>
    <mergeCell ref="BE194:BE203"/>
    <mergeCell ref="BE204:BE213"/>
    <mergeCell ref="BS184:BS192"/>
    <mergeCell ref="CE194:CE203"/>
    <mergeCell ref="CS184:CS192"/>
    <mergeCell ref="CS193:CS201"/>
    <mergeCell ref="CS202:CS210"/>
    <mergeCell ref="CS211:CS219"/>
    <mergeCell ref="DE204:DE213"/>
    <mergeCell ref="DE214:DE223"/>
    <mergeCell ref="DE224:DE233"/>
    <mergeCell ref="DE234:DE243"/>
    <mergeCell ref="DS184:DS192"/>
    <mergeCell ref="DS193:DS201"/>
    <mergeCell ref="DS202:DS210"/>
    <mergeCell ref="DS211:DS219"/>
    <mergeCell ref="DE184:DE193"/>
    <mergeCell ref="DE194:DE203"/>
    <mergeCell ref="ES211:ES219"/>
    <mergeCell ref="EE204:EE213"/>
    <mergeCell ref="EE214:EE223"/>
    <mergeCell ref="EE224:EE233"/>
    <mergeCell ref="EE234:EE243"/>
    <mergeCell ref="FE1:FZ2"/>
    <mergeCell ref="GB1:GX2"/>
    <mergeCell ref="GB4:GB24"/>
    <mergeCell ref="GB25:GB45"/>
    <mergeCell ref="GB46:GB66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MX1:NJ2"/>
    <mergeCell ref="MX3:MX4"/>
    <mergeCell ref="MY3:ND3"/>
    <mergeCell ref="NE3:NJ3"/>
    <mergeCell ref="NL1:NX2"/>
    <mergeCell ref="NL3:NL4"/>
    <mergeCell ref="NM3:NR3"/>
    <mergeCell ref="NS3:NX3"/>
    <mergeCell ref="HX67:HX87"/>
    <mergeCell ref="LV1:MH2"/>
    <mergeCell ref="LV3:LV4"/>
    <mergeCell ref="LW3:MB3"/>
    <mergeCell ref="MC3:MH3"/>
    <mergeCell ref="MJ1:MV2"/>
    <mergeCell ref="MJ3:MJ4"/>
    <mergeCell ref="MK3:MP3"/>
    <mergeCell ref="MQ3:MV3"/>
    <mergeCell ref="LH1:LT2"/>
    <mergeCell ref="LH3:LH4"/>
    <mergeCell ref="LI3:LN3"/>
    <mergeCell ref="LO3:LT3"/>
    <mergeCell ref="KB1:KH2"/>
    <mergeCell ref="KB3:KB4"/>
    <mergeCell ref="KC3:KE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Z423"/>
  <sheetViews>
    <sheetView workbookViewId="0"/>
  </sheetViews>
  <sheetFormatPr defaultRowHeight="14" x14ac:dyDescent="0.3"/>
  <cols>
    <col min="2" max="2" width="10.69921875" customWidth="1"/>
    <col min="3" max="3" width="4.8984375" bestFit="1" customWidth="1"/>
    <col min="5" max="5" width="10.3984375" bestFit="1" customWidth="1"/>
    <col min="6" max="6" width="16.3984375" bestFit="1" customWidth="1"/>
    <col min="7" max="7" width="10.3984375" bestFit="1" customWidth="1"/>
    <col min="8" max="10" width="9.3984375" bestFit="1" customWidth="1"/>
    <col min="11" max="13" width="10.3984375" bestFit="1" customWidth="1"/>
    <col min="16" max="16" width="4.8984375" bestFit="1" customWidth="1"/>
    <col min="17" max="17" width="8.59765625" bestFit="1" customWidth="1"/>
    <col min="18" max="18" width="10.3984375" bestFit="1" customWidth="1"/>
    <col min="19" max="19" width="15.3984375" bestFit="1" customWidth="1"/>
    <col min="20" max="23" width="9.3984375" bestFit="1" customWidth="1"/>
    <col min="24" max="26" width="10.3984375" bestFit="1" customWidth="1"/>
    <col min="29" max="29" width="4.8984375" bestFit="1" customWidth="1"/>
    <col min="42" max="42" width="4.8984375" bestFit="1" customWidth="1"/>
    <col min="67" max="67" width="11" customWidth="1"/>
    <col min="70" max="70" width="11.59765625" style="93" bestFit="1" customWidth="1"/>
    <col min="71" max="71" width="17.59765625" style="93" bestFit="1" customWidth="1"/>
    <col min="72" max="72" width="11.3984375" style="93" bestFit="1" customWidth="1"/>
    <col min="73" max="75" width="10.3984375" style="93" bestFit="1" customWidth="1"/>
    <col min="76" max="77" width="11.3984375" style="93" bestFit="1" customWidth="1"/>
    <col min="78" max="78" width="12.3984375" style="93" bestFit="1" customWidth="1"/>
  </cols>
  <sheetData>
    <row r="1" spans="2:78" x14ac:dyDescent="0.3">
      <c r="B1" s="86" t="s">
        <v>125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O1" s="86" t="s">
        <v>126</v>
      </c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B1" s="86" t="s">
        <v>127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O1" s="86" t="s">
        <v>128</v>
      </c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B1" s="86" t="s">
        <v>129</v>
      </c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O1" s="86" t="s">
        <v>2835</v>
      </c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</row>
    <row r="2" spans="2:78" x14ac:dyDescent="0.3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 spans="2:78" x14ac:dyDescent="0.3">
      <c r="B3" s="88" t="s">
        <v>30</v>
      </c>
      <c r="C3" s="88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88" t="s">
        <v>30</v>
      </c>
      <c r="P3" s="88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88" t="s">
        <v>30</v>
      </c>
      <c r="AC3" s="88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88" t="s">
        <v>30</v>
      </c>
      <c r="AP3" s="88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88" t="s">
        <v>30</v>
      </c>
      <c r="BC3" s="88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  <c r="BO3" s="88" t="s">
        <v>30</v>
      </c>
      <c r="BP3" s="88"/>
      <c r="BQ3" s="3" t="s">
        <v>32</v>
      </c>
      <c r="BR3" s="4" t="s">
        <v>33</v>
      </c>
      <c r="BS3" s="4" t="s">
        <v>34</v>
      </c>
      <c r="BT3" s="4" t="s">
        <v>35</v>
      </c>
      <c r="BU3" s="4" t="s">
        <v>36</v>
      </c>
      <c r="BV3" s="4" t="s">
        <v>37</v>
      </c>
      <c r="BW3" s="4" t="s">
        <v>38</v>
      </c>
      <c r="BX3" s="4" t="s">
        <v>39</v>
      </c>
      <c r="BY3" s="4" t="s">
        <v>40</v>
      </c>
      <c r="BZ3" s="4" t="s">
        <v>41</v>
      </c>
    </row>
    <row r="4" spans="2:78" ht="14" customHeight="1" x14ac:dyDescent="0.3">
      <c r="B4" s="83" t="s">
        <v>1240</v>
      </c>
      <c r="C4" s="8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83" t="s">
        <v>1240</v>
      </c>
      <c r="P4" s="8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83" t="s">
        <v>1240</v>
      </c>
      <c r="AC4" s="8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83" t="s">
        <v>1240</v>
      </c>
      <c r="AP4" s="8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83" t="s">
        <v>1240</v>
      </c>
      <c r="BC4" s="8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  <c r="BO4" s="83" t="s">
        <v>1240</v>
      </c>
      <c r="BP4" s="8">
        <v>2010</v>
      </c>
      <c r="BQ4" s="12">
        <v>27</v>
      </c>
      <c r="BR4" s="6">
        <v>0.46300000000000002</v>
      </c>
      <c r="BS4" s="6">
        <v>0</v>
      </c>
      <c r="BT4" s="6">
        <v>1.4999999999999999E-2</v>
      </c>
      <c r="BU4" s="6">
        <v>3.0000000000000001E-3</v>
      </c>
      <c r="BV4" s="6">
        <v>0.442</v>
      </c>
      <c r="BW4" s="6">
        <v>0.45300000000000001</v>
      </c>
      <c r="BX4" s="6">
        <v>0.45900000000000002</v>
      </c>
      <c r="BY4" s="6">
        <v>0.47399999999999998</v>
      </c>
      <c r="BZ4" s="6">
        <v>0.504</v>
      </c>
    </row>
    <row r="5" spans="2:78" x14ac:dyDescent="0.3">
      <c r="B5" s="84"/>
      <c r="C5" s="2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84"/>
      <c r="P5" s="2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84"/>
      <c r="AC5" s="2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84"/>
      <c r="AP5" s="2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84"/>
      <c r="BC5" s="2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  <c r="BO5" s="84"/>
      <c r="BP5" s="2">
        <v>2011</v>
      </c>
      <c r="BQ5" s="10">
        <v>27</v>
      </c>
      <c r="BR5" s="1">
        <v>0.46300000000000002</v>
      </c>
      <c r="BS5" s="1">
        <v>0</v>
      </c>
      <c r="BT5" s="1">
        <v>1.4999999999999999E-2</v>
      </c>
      <c r="BU5" s="1">
        <v>3.0000000000000001E-3</v>
      </c>
      <c r="BV5" s="1">
        <v>0.442</v>
      </c>
      <c r="BW5" s="1">
        <v>0.45100000000000001</v>
      </c>
      <c r="BX5" s="1">
        <v>0.46</v>
      </c>
      <c r="BY5" s="1">
        <v>0.47899999999999998</v>
      </c>
      <c r="BZ5" s="1">
        <v>0.498</v>
      </c>
    </row>
    <row r="6" spans="2:78" x14ac:dyDescent="0.3">
      <c r="B6" s="84"/>
      <c r="C6" s="2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84"/>
      <c r="P6" s="2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84"/>
      <c r="AC6" s="2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84"/>
      <c r="AP6" s="2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84"/>
      <c r="BC6" s="2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  <c r="BO6" s="84"/>
      <c r="BP6" s="2">
        <v>2012</v>
      </c>
      <c r="BQ6" s="10">
        <v>27</v>
      </c>
      <c r="BR6" s="1">
        <v>0.46300000000000002</v>
      </c>
      <c r="BS6" s="1">
        <v>0</v>
      </c>
      <c r="BT6" s="1">
        <v>1.4999999999999999E-2</v>
      </c>
      <c r="BU6" s="1">
        <v>3.0000000000000001E-3</v>
      </c>
      <c r="BV6" s="1">
        <v>0.443</v>
      </c>
      <c r="BW6" s="1">
        <v>0.45300000000000001</v>
      </c>
      <c r="BX6" s="1">
        <v>0.45800000000000002</v>
      </c>
      <c r="BY6" s="1">
        <v>0.46899999999999997</v>
      </c>
      <c r="BZ6" s="1">
        <v>0.51100000000000001</v>
      </c>
    </row>
    <row r="7" spans="2:78" x14ac:dyDescent="0.3">
      <c r="B7" s="84"/>
      <c r="C7" s="2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84"/>
      <c r="P7" s="2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84"/>
      <c r="AC7" s="2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84"/>
      <c r="AP7" s="2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84"/>
      <c r="BC7" s="2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  <c r="BO7" s="84"/>
      <c r="BP7" s="2">
        <v>2013</v>
      </c>
      <c r="BQ7" s="10">
        <v>27</v>
      </c>
      <c r="BR7" s="1">
        <v>0.46200000000000002</v>
      </c>
      <c r="BS7" s="1">
        <v>0</v>
      </c>
      <c r="BT7" s="1">
        <v>1.4999999999999999E-2</v>
      </c>
      <c r="BU7" s="1">
        <v>3.0000000000000001E-3</v>
      </c>
      <c r="BV7" s="1">
        <v>0.439</v>
      </c>
      <c r="BW7" s="1">
        <v>0.45100000000000001</v>
      </c>
      <c r="BX7" s="1">
        <v>0.46</v>
      </c>
      <c r="BY7" s="1">
        <v>0.47</v>
      </c>
      <c r="BZ7" s="1">
        <v>0.503</v>
      </c>
    </row>
    <row r="8" spans="2:78" x14ac:dyDescent="0.3">
      <c r="B8" s="84"/>
      <c r="C8" s="2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84"/>
      <c r="P8" s="2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84"/>
      <c r="AC8" s="2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84"/>
      <c r="AP8" s="2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84"/>
      <c r="BC8" s="2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  <c r="BO8" s="84"/>
      <c r="BP8" s="2">
        <v>2014</v>
      </c>
      <c r="BQ8" s="10">
        <v>27</v>
      </c>
      <c r="BR8" s="1">
        <v>0.46300000000000002</v>
      </c>
      <c r="BS8" s="1">
        <v>0</v>
      </c>
      <c r="BT8" s="1">
        <v>1.7000000000000001E-2</v>
      </c>
      <c r="BU8" s="1">
        <v>3.0000000000000001E-3</v>
      </c>
      <c r="BV8" s="1">
        <v>0.439</v>
      </c>
      <c r="BW8" s="1">
        <v>0.45</v>
      </c>
      <c r="BX8" s="1">
        <v>0.45900000000000002</v>
      </c>
      <c r="BY8" s="1">
        <v>0.47399999999999998</v>
      </c>
      <c r="BZ8" s="1">
        <v>0.505</v>
      </c>
    </row>
    <row r="9" spans="2:78" x14ac:dyDescent="0.3">
      <c r="B9" s="84"/>
      <c r="C9" s="2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84"/>
      <c r="P9" s="2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84"/>
      <c r="AC9" s="2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84"/>
      <c r="AP9" s="2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84"/>
      <c r="BC9" s="2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  <c r="BO9" s="84"/>
      <c r="BP9" s="2">
        <v>2015</v>
      </c>
      <c r="BQ9" s="10">
        <v>27</v>
      </c>
      <c r="BR9" s="1">
        <v>0.46200000000000002</v>
      </c>
      <c r="BS9" s="1">
        <v>0</v>
      </c>
      <c r="BT9" s="1">
        <v>1.7000000000000001E-2</v>
      </c>
      <c r="BU9" s="1">
        <v>3.0000000000000001E-3</v>
      </c>
      <c r="BV9" s="1">
        <v>0.438</v>
      </c>
      <c r="BW9" s="1">
        <v>0.45200000000000001</v>
      </c>
      <c r="BX9" s="1">
        <v>0.45700000000000002</v>
      </c>
      <c r="BY9" s="1">
        <v>0.47399999999999998</v>
      </c>
      <c r="BZ9" s="1">
        <v>0.51800000000000002</v>
      </c>
    </row>
    <row r="10" spans="2:78" x14ac:dyDescent="0.3">
      <c r="B10" s="84"/>
      <c r="C10" s="2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84"/>
      <c r="P10" s="2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84"/>
      <c r="AC10" s="2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84"/>
      <c r="AP10" s="2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84"/>
      <c r="BC10" s="2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  <c r="BO10" s="84"/>
      <c r="BP10" s="2">
        <v>2016</v>
      </c>
      <c r="BQ10" s="10">
        <v>27</v>
      </c>
      <c r="BR10" s="1">
        <v>0.46300000000000002</v>
      </c>
      <c r="BS10" s="1">
        <v>0</v>
      </c>
      <c r="BT10" s="1">
        <v>1.6E-2</v>
      </c>
      <c r="BU10" s="1">
        <v>3.0000000000000001E-3</v>
      </c>
      <c r="BV10" s="1">
        <v>0.443</v>
      </c>
      <c r="BW10" s="1">
        <v>0.45100000000000001</v>
      </c>
      <c r="BX10" s="1">
        <v>0.46</v>
      </c>
      <c r="BY10" s="1">
        <v>0.47</v>
      </c>
      <c r="BZ10" s="1">
        <v>0.51700000000000002</v>
      </c>
    </row>
    <row r="11" spans="2:78" x14ac:dyDescent="0.3">
      <c r="B11" s="84"/>
      <c r="C11" s="2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84"/>
      <c r="P11" s="2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84"/>
      <c r="AC11" s="2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84"/>
      <c r="AP11" s="2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84"/>
      <c r="BC11" s="2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  <c r="BO11" s="84"/>
      <c r="BP11" s="2">
        <v>2017</v>
      </c>
      <c r="BQ11" s="10">
        <v>27</v>
      </c>
      <c r="BR11" s="1">
        <v>0.46400000000000002</v>
      </c>
      <c r="BS11" s="1">
        <v>0</v>
      </c>
      <c r="BT11" s="1">
        <v>1.7000000000000001E-2</v>
      </c>
      <c r="BU11" s="1">
        <v>3.0000000000000001E-3</v>
      </c>
      <c r="BV11" s="1">
        <v>0.439</v>
      </c>
      <c r="BW11" s="1">
        <v>0.45300000000000001</v>
      </c>
      <c r="BX11" s="1">
        <v>0.45800000000000002</v>
      </c>
      <c r="BY11" s="1">
        <v>0.47099999999999997</v>
      </c>
      <c r="BZ11" s="1">
        <v>0.51900000000000002</v>
      </c>
    </row>
    <row r="12" spans="2:78" x14ac:dyDescent="0.3">
      <c r="B12" s="84"/>
      <c r="C12" s="2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84"/>
      <c r="P12" s="2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84"/>
      <c r="AC12" s="2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84"/>
      <c r="AP12" s="2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84"/>
      <c r="BC12" s="2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  <c r="BO12" s="84"/>
      <c r="BP12" s="2">
        <v>2018</v>
      </c>
      <c r="BQ12" s="10">
        <v>27</v>
      </c>
      <c r="BR12" s="1">
        <v>0.46200000000000002</v>
      </c>
      <c r="BS12" s="1">
        <v>0</v>
      </c>
      <c r="BT12" s="1">
        <v>1.4E-2</v>
      </c>
      <c r="BU12" s="1">
        <v>3.0000000000000001E-3</v>
      </c>
      <c r="BV12" s="1">
        <v>0.443</v>
      </c>
      <c r="BW12" s="1">
        <v>0.45200000000000001</v>
      </c>
      <c r="BX12" s="1">
        <v>0.46</v>
      </c>
      <c r="BY12" s="1">
        <v>0.46800000000000003</v>
      </c>
      <c r="BZ12" s="1">
        <v>0.51400000000000001</v>
      </c>
    </row>
    <row r="13" spans="2:78" x14ac:dyDescent="0.3">
      <c r="B13" s="85"/>
      <c r="C13" s="5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85"/>
      <c r="P13" s="5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85"/>
      <c r="AC13" s="5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85"/>
      <c r="AP13" s="5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85"/>
      <c r="BC13" s="5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  <c r="BO13" s="85"/>
      <c r="BP13" s="5">
        <v>2019</v>
      </c>
      <c r="BQ13" s="14">
        <v>27</v>
      </c>
      <c r="BR13" s="7">
        <v>0.46300000000000002</v>
      </c>
      <c r="BS13" s="7">
        <v>0</v>
      </c>
      <c r="BT13" s="7">
        <v>1.6E-2</v>
      </c>
      <c r="BU13" s="7">
        <v>3.0000000000000001E-3</v>
      </c>
      <c r="BV13" s="7">
        <v>0.44600000000000001</v>
      </c>
      <c r="BW13" s="7">
        <v>0.44800000000000001</v>
      </c>
      <c r="BX13" s="7">
        <v>0.46</v>
      </c>
      <c r="BY13" s="7">
        <v>0.47399999999999998</v>
      </c>
      <c r="BZ13" s="7">
        <v>0.52</v>
      </c>
    </row>
    <row r="14" spans="2:78" ht="14.1" customHeight="1" x14ac:dyDescent="0.3">
      <c r="B14" s="83" t="s">
        <v>1239</v>
      </c>
      <c r="C14" s="8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83" t="s">
        <v>1239</v>
      </c>
      <c r="P14" s="8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83" t="s">
        <v>1239</v>
      </c>
      <c r="AC14" s="8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83" t="s">
        <v>1239</v>
      </c>
      <c r="AP14" s="8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83" t="s">
        <v>1239</v>
      </c>
      <c r="BC14" s="8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  <c r="BO14" s="83" t="s">
        <v>1239</v>
      </c>
      <c r="BP14" s="8">
        <v>2010</v>
      </c>
      <c r="BQ14" s="12">
        <v>27</v>
      </c>
      <c r="BR14" s="6">
        <v>0.127</v>
      </c>
      <c r="BS14" s="6">
        <v>1E-3</v>
      </c>
      <c r="BT14" s="6">
        <v>3.1E-2</v>
      </c>
      <c r="BU14" s="6">
        <v>6.0000000000000001E-3</v>
      </c>
      <c r="BV14" s="6">
        <v>6.7000000000000004E-2</v>
      </c>
      <c r="BW14" s="6">
        <v>0.10100000000000001</v>
      </c>
      <c r="BX14" s="6">
        <v>0.129</v>
      </c>
      <c r="BY14" s="6">
        <v>0.14899999999999999</v>
      </c>
      <c r="BZ14" s="6">
        <v>0.187</v>
      </c>
    </row>
    <row r="15" spans="2:78" x14ac:dyDescent="0.3">
      <c r="B15" s="84"/>
      <c r="C15" s="2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84"/>
      <c r="P15" s="2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84"/>
      <c r="AC15" s="2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84"/>
      <c r="AP15" s="2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84"/>
      <c r="BC15" s="2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  <c r="BO15" s="84"/>
      <c r="BP15" s="2">
        <v>2011</v>
      </c>
      <c r="BQ15" s="10">
        <v>27</v>
      </c>
      <c r="BR15" s="1">
        <v>0.13</v>
      </c>
      <c r="BS15" s="1">
        <v>1E-3</v>
      </c>
      <c r="BT15" s="1">
        <v>0.03</v>
      </c>
      <c r="BU15" s="1">
        <v>6.0000000000000001E-3</v>
      </c>
      <c r="BV15" s="1">
        <v>7.1999999999999995E-2</v>
      </c>
      <c r="BW15" s="1">
        <v>0.108</v>
      </c>
      <c r="BX15" s="1">
        <v>0.13200000000000001</v>
      </c>
      <c r="BY15" s="1">
        <v>0.151</v>
      </c>
      <c r="BZ15" s="1">
        <v>0.193</v>
      </c>
    </row>
    <row r="16" spans="2:78" x14ac:dyDescent="0.3">
      <c r="B16" s="84"/>
      <c r="C16" s="2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84"/>
      <c r="P16" s="2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84"/>
      <c r="AC16" s="2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84"/>
      <c r="AP16" s="2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84"/>
      <c r="BC16" s="2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  <c r="BO16" s="84"/>
      <c r="BP16" s="2">
        <v>2012</v>
      </c>
      <c r="BQ16" s="10">
        <v>27</v>
      </c>
      <c r="BR16" s="1">
        <v>0.13</v>
      </c>
      <c r="BS16" s="1">
        <v>1E-3</v>
      </c>
      <c r="BT16" s="1">
        <v>3.1E-2</v>
      </c>
      <c r="BU16" s="1">
        <v>6.0000000000000001E-3</v>
      </c>
      <c r="BV16" s="1">
        <v>7.0999999999999994E-2</v>
      </c>
      <c r="BW16" s="1">
        <v>0.107</v>
      </c>
      <c r="BX16" s="1">
        <v>0.13600000000000001</v>
      </c>
      <c r="BY16" s="1">
        <v>0.152</v>
      </c>
      <c r="BZ16" s="1">
        <v>0.193</v>
      </c>
    </row>
    <row r="17" spans="2:78" x14ac:dyDescent="0.3">
      <c r="B17" s="84"/>
      <c r="C17" s="2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84"/>
      <c r="P17" s="2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84"/>
      <c r="AC17" s="2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84"/>
      <c r="AP17" s="2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84"/>
      <c r="BC17" s="2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  <c r="BO17" s="84"/>
      <c r="BP17" s="2">
        <v>2013</v>
      </c>
      <c r="BQ17" s="10">
        <v>27</v>
      </c>
      <c r="BR17" s="1">
        <v>0.13500000000000001</v>
      </c>
      <c r="BS17" s="1">
        <v>1E-3</v>
      </c>
      <c r="BT17" s="1">
        <v>0.03</v>
      </c>
      <c r="BU17" s="1">
        <v>6.0000000000000001E-3</v>
      </c>
      <c r="BV17" s="1">
        <v>0.08</v>
      </c>
      <c r="BW17" s="1">
        <v>0.11</v>
      </c>
      <c r="BX17" s="1">
        <v>0.13700000000000001</v>
      </c>
      <c r="BY17" s="1">
        <v>0.155</v>
      </c>
      <c r="BZ17" s="1">
        <v>0.2</v>
      </c>
    </row>
    <row r="18" spans="2:78" x14ac:dyDescent="0.3">
      <c r="B18" s="84"/>
      <c r="C18" s="2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84"/>
      <c r="P18" s="2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84"/>
      <c r="AC18" s="2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84"/>
      <c r="AP18" s="2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84"/>
      <c r="BC18" s="2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  <c r="BO18" s="84"/>
      <c r="BP18" s="2">
        <v>2014</v>
      </c>
      <c r="BQ18" s="10">
        <v>27</v>
      </c>
      <c r="BR18" s="1">
        <v>0.13700000000000001</v>
      </c>
      <c r="BS18" s="1">
        <v>1E-3</v>
      </c>
      <c r="BT18" s="1">
        <v>3.2000000000000001E-2</v>
      </c>
      <c r="BU18" s="1">
        <v>6.0000000000000001E-3</v>
      </c>
      <c r="BV18" s="1">
        <v>7.9000000000000001E-2</v>
      </c>
      <c r="BW18" s="1">
        <v>0.11600000000000001</v>
      </c>
      <c r="BX18" s="1">
        <v>0.14199999999999999</v>
      </c>
      <c r="BY18" s="1">
        <v>0.16</v>
      </c>
      <c r="BZ18" s="1">
        <v>0.19400000000000001</v>
      </c>
    </row>
    <row r="19" spans="2:78" x14ac:dyDescent="0.3">
      <c r="B19" s="84"/>
      <c r="C19" s="2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84"/>
      <c r="P19" s="2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84"/>
      <c r="AC19" s="2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84"/>
      <c r="AP19" s="2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84"/>
      <c r="BC19" s="2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  <c r="BO19" s="84"/>
      <c r="BP19" s="2">
        <v>2015</v>
      </c>
      <c r="BQ19" s="10">
        <v>27</v>
      </c>
      <c r="BR19" s="1">
        <v>0.14099999999999999</v>
      </c>
      <c r="BS19" s="1">
        <v>1E-3</v>
      </c>
      <c r="BT19" s="1">
        <v>3.3000000000000002E-2</v>
      </c>
      <c r="BU19" s="1">
        <v>6.0000000000000001E-3</v>
      </c>
      <c r="BV19" s="1">
        <v>8.1000000000000003E-2</v>
      </c>
      <c r="BW19" s="1">
        <v>0.11700000000000001</v>
      </c>
      <c r="BX19" s="1">
        <v>0.14399999999999999</v>
      </c>
      <c r="BY19" s="1">
        <v>0.159</v>
      </c>
      <c r="BZ19" s="1">
        <v>0.20499999999999999</v>
      </c>
    </row>
    <row r="20" spans="2:78" x14ac:dyDescent="0.3">
      <c r="B20" s="84"/>
      <c r="C20" s="2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84"/>
      <c r="P20" s="2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84"/>
      <c r="AC20" s="2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84"/>
      <c r="AP20" s="2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84"/>
      <c r="BC20" s="2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  <c r="BO20" s="84"/>
      <c r="BP20" s="2">
        <v>2016</v>
      </c>
      <c r="BQ20" s="10">
        <v>27</v>
      </c>
      <c r="BR20" s="1">
        <v>0.14199999999999999</v>
      </c>
      <c r="BS20" s="1">
        <v>1E-3</v>
      </c>
      <c r="BT20" s="1">
        <v>3.3000000000000002E-2</v>
      </c>
      <c r="BU20" s="1">
        <v>6.0000000000000001E-3</v>
      </c>
      <c r="BV20" s="1">
        <v>9.0999999999999998E-2</v>
      </c>
      <c r="BW20" s="1">
        <v>0.11</v>
      </c>
      <c r="BX20" s="1">
        <v>0.14599999999999999</v>
      </c>
      <c r="BY20" s="1">
        <v>0.16700000000000001</v>
      </c>
      <c r="BZ20" s="1">
        <v>0.216</v>
      </c>
    </row>
    <row r="21" spans="2:78" x14ac:dyDescent="0.3">
      <c r="B21" s="84"/>
      <c r="C21" s="2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84"/>
      <c r="P21" s="2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84"/>
      <c r="AC21" s="2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84"/>
      <c r="AP21" s="2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84"/>
      <c r="BC21" s="2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  <c r="BO21" s="84"/>
      <c r="BP21" s="2">
        <v>2017</v>
      </c>
      <c r="BQ21" s="10">
        <v>27</v>
      </c>
      <c r="BR21" s="1">
        <v>0.14699999999999999</v>
      </c>
      <c r="BS21" s="1">
        <v>1E-3</v>
      </c>
      <c r="BT21" s="1">
        <v>3.4000000000000002E-2</v>
      </c>
      <c r="BU21" s="1">
        <v>7.0000000000000001E-3</v>
      </c>
      <c r="BV21" s="1">
        <v>0.09</v>
      </c>
      <c r="BW21" s="1">
        <v>0.127</v>
      </c>
      <c r="BX21" s="1">
        <v>0.14799999999999999</v>
      </c>
      <c r="BY21" s="1">
        <v>0.16900000000000001</v>
      </c>
      <c r="BZ21" s="1">
        <v>0.216</v>
      </c>
    </row>
    <row r="22" spans="2:78" x14ac:dyDescent="0.3">
      <c r="B22" s="84"/>
      <c r="C22" s="2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84"/>
      <c r="P22" s="2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84"/>
      <c r="AC22" s="2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84"/>
      <c r="AP22" s="2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84"/>
      <c r="BC22" s="2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  <c r="BO22" s="84"/>
      <c r="BP22" s="2">
        <v>2018</v>
      </c>
      <c r="BQ22" s="10">
        <v>27</v>
      </c>
      <c r="BR22" s="1">
        <v>0.15</v>
      </c>
      <c r="BS22" s="1">
        <v>1E-3</v>
      </c>
      <c r="BT22" s="1">
        <v>3.5000000000000003E-2</v>
      </c>
      <c r="BU22" s="1">
        <v>7.0000000000000001E-3</v>
      </c>
      <c r="BV22" s="1">
        <v>9.0999999999999998E-2</v>
      </c>
      <c r="BW22" s="1">
        <v>0.129</v>
      </c>
      <c r="BX22" s="1">
        <v>0.154</v>
      </c>
      <c r="BY22" s="1">
        <v>0.17299999999999999</v>
      </c>
      <c r="BZ22" s="1">
        <v>0.21299999999999999</v>
      </c>
    </row>
    <row r="23" spans="2:78" x14ac:dyDescent="0.3">
      <c r="B23" s="85"/>
      <c r="C23" s="5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85"/>
      <c r="P23" s="5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85"/>
      <c r="AC23" s="5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85"/>
      <c r="AP23" s="5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85"/>
      <c r="BC23" s="5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  <c r="BO23" s="85"/>
      <c r="BP23" s="5">
        <v>2019</v>
      </c>
      <c r="BQ23" s="14">
        <v>27</v>
      </c>
      <c r="BR23" s="7">
        <v>0.151</v>
      </c>
      <c r="BS23" s="7">
        <v>1E-3</v>
      </c>
      <c r="BT23" s="7">
        <v>3.5000000000000003E-2</v>
      </c>
      <c r="BU23" s="7">
        <v>7.0000000000000001E-3</v>
      </c>
      <c r="BV23" s="7">
        <v>9.1999999999999998E-2</v>
      </c>
      <c r="BW23" s="7">
        <v>0.124</v>
      </c>
      <c r="BX23" s="7">
        <v>0.154</v>
      </c>
      <c r="BY23" s="7">
        <v>0.17299999999999999</v>
      </c>
      <c r="BZ23" s="7">
        <v>0.221</v>
      </c>
    </row>
    <row r="24" spans="2:78" ht="14" customHeight="1" x14ac:dyDescent="0.3">
      <c r="B24" s="83" t="s">
        <v>116</v>
      </c>
      <c r="C24" s="2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83" t="s">
        <v>116</v>
      </c>
      <c r="P24" s="2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83" t="s">
        <v>116</v>
      </c>
      <c r="AC24" s="2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83" t="s">
        <v>116</v>
      </c>
      <c r="AP24" s="2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83" t="s">
        <v>116</v>
      </c>
      <c r="BC24" s="2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  <c r="BO24" s="83" t="s">
        <v>116</v>
      </c>
      <c r="BP24" s="2">
        <v>2010</v>
      </c>
      <c r="BQ24" s="10">
        <v>27</v>
      </c>
      <c r="BR24" s="1">
        <v>0.54200000000000004</v>
      </c>
      <c r="BS24" s="1">
        <v>2E-3</v>
      </c>
      <c r="BT24" s="1">
        <v>4.1000000000000002E-2</v>
      </c>
      <c r="BU24" s="1">
        <v>8.0000000000000002E-3</v>
      </c>
      <c r="BV24" s="1">
        <v>0.46400000000000002</v>
      </c>
      <c r="BW24" s="1">
        <v>0.51600000000000001</v>
      </c>
      <c r="BX24" s="1">
        <v>0.53500000000000003</v>
      </c>
      <c r="BY24" s="1">
        <v>0.56899999999999995</v>
      </c>
      <c r="BZ24" s="1">
        <v>0.622</v>
      </c>
    </row>
    <row r="25" spans="2:78" x14ac:dyDescent="0.3">
      <c r="B25" s="84"/>
      <c r="C25" s="2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84"/>
      <c r="P25" s="2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84"/>
      <c r="AC25" s="2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84"/>
      <c r="AP25" s="2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84"/>
      <c r="BC25" s="2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  <c r="BO25" s="84"/>
      <c r="BP25" s="2">
        <v>2011</v>
      </c>
      <c r="BQ25" s="10">
        <v>27</v>
      </c>
      <c r="BR25" s="1">
        <v>0.51900000000000002</v>
      </c>
      <c r="BS25" s="1">
        <v>2E-3</v>
      </c>
      <c r="BT25" s="1">
        <v>4.2000000000000003E-2</v>
      </c>
      <c r="BU25" s="1">
        <v>8.0000000000000002E-3</v>
      </c>
      <c r="BV25" s="1">
        <v>0.436</v>
      </c>
      <c r="BW25" s="1">
        <v>0.49299999999999999</v>
      </c>
      <c r="BX25" s="1">
        <v>0.51</v>
      </c>
      <c r="BY25" s="1">
        <v>0.56200000000000006</v>
      </c>
      <c r="BZ25" s="1">
        <v>0.58099999999999996</v>
      </c>
    </row>
    <row r="26" spans="2:78" x14ac:dyDescent="0.3">
      <c r="B26" s="84"/>
      <c r="C26" s="2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84"/>
      <c r="P26" s="2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84"/>
      <c r="AC26" s="2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84"/>
      <c r="AP26" s="2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84"/>
      <c r="BC26" s="2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  <c r="BO26" s="84"/>
      <c r="BP26" s="2">
        <v>2012</v>
      </c>
      <c r="BQ26" s="10">
        <v>27</v>
      </c>
      <c r="BR26" s="1">
        <v>0.53</v>
      </c>
      <c r="BS26" s="1">
        <v>1E-3</v>
      </c>
      <c r="BT26" s="1">
        <v>3.7999999999999999E-2</v>
      </c>
      <c r="BU26" s="1">
        <v>7.0000000000000001E-3</v>
      </c>
      <c r="BV26" s="1">
        <v>0.45800000000000002</v>
      </c>
      <c r="BW26" s="1">
        <v>0.497</v>
      </c>
      <c r="BX26" s="1">
        <v>0.52800000000000002</v>
      </c>
      <c r="BY26" s="1">
        <v>0.55700000000000005</v>
      </c>
      <c r="BZ26" s="1">
        <v>0.59599999999999997</v>
      </c>
    </row>
    <row r="27" spans="2:78" x14ac:dyDescent="0.3">
      <c r="B27" s="84"/>
      <c r="C27" s="2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84"/>
      <c r="P27" s="2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84"/>
      <c r="AC27" s="2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84"/>
      <c r="AP27" s="2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84"/>
      <c r="BC27" s="2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  <c r="BO27" s="84"/>
      <c r="BP27" s="2">
        <v>2013</v>
      </c>
      <c r="BQ27" s="10">
        <v>27</v>
      </c>
      <c r="BR27" s="1">
        <v>0.51200000000000001</v>
      </c>
      <c r="BS27" s="1">
        <v>1E-3</v>
      </c>
      <c r="BT27" s="1">
        <v>3.6999999999999998E-2</v>
      </c>
      <c r="BU27" s="1">
        <v>7.0000000000000001E-3</v>
      </c>
      <c r="BV27" s="1">
        <v>0.439</v>
      </c>
      <c r="BW27" s="1">
        <v>0.48699999999999999</v>
      </c>
      <c r="BX27" s="1">
        <v>0.505</v>
      </c>
      <c r="BY27" s="1">
        <v>0.54300000000000004</v>
      </c>
      <c r="BZ27" s="1">
        <v>0.57899999999999996</v>
      </c>
    </row>
    <row r="28" spans="2:78" x14ac:dyDescent="0.3">
      <c r="B28" s="84"/>
      <c r="C28" s="2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84"/>
      <c r="P28" s="2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84"/>
      <c r="AC28" s="2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84"/>
      <c r="AP28" s="2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84"/>
      <c r="BC28" s="2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  <c r="BO28" s="84"/>
      <c r="BP28" s="2">
        <v>2014</v>
      </c>
      <c r="BQ28" s="10">
        <v>27</v>
      </c>
      <c r="BR28" s="1">
        <v>0.52400000000000002</v>
      </c>
      <c r="BS28" s="1">
        <v>1E-3</v>
      </c>
      <c r="BT28" s="1">
        <v>3.5000000000000003E-2</v>
      </c>
      <c r="BU28" s="1">
        <v>7.0000000000000001E-3</v>
      </c>
      <c r="BV28" s="1">
        <v>0.45100000000000001</v>
      </c>
      <c r="BW28" s="1">
        <v>0.499</v>
      </c>
      <c r="BX28" s="1">
        <v>0.53100000000000003</v>
      </c>
      <c r="BY28" s="1">
        <v>0.54500000000000004</v>
      </c>
      <c r="BZ28" s="1">
        <v>0.6</v>
      </c>
    </row>
    <row r="29" spans="2:78" x14ac:dyDescent="0.3">
      <c r="B29" s="84"/>
      <c r="C29" s="2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84"/>
      <c r="P29" s="2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84"/>
      <c r="AC29" s="2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84"/>
      <c r="AP29" s="2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84"/>
      <c r="BC29" s="2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  <c r="BO29" s="84"/>
      <c r="BP29" s="2">
        <v>2015</v>
      </c>
      <c r="BQ29" s="10">
        <v>27</v>
      </c>
      <c r="BR29" s="1">
        <v>0.495</v>
      </c>
      <c r="BS29" s="1">
        <v>2E-3</v>
      </c>
      <c r="BT29" s="1">
        <v>4.2999999999999997E-2</v>
      </c>
      <c r="BU29" s="1">
        <v>8.0000000000000002E-3</v>
      </c>
      <c r="BV29" s="1">
        <v>0.41499999999999998</v>
      </c>
      <c r="BW29" s="1">
        <v>0.46800000000000003</v>
      </c>
      <c r="BX29" s="1">
        <v>0.49199999999999999</v>
      </c>
      <c r="BY29" s="1">
        <v>0.51500000000000001</v>
      </c>
      <c r="BZ29" s="1">
        <v>0.59299999999999997</v>
      </c>
    </row>
    <row r="30" spans="2:78" x14ac:dyDescent="0.3">
      <c r="B30" s="84"/>
      <c r="C30" s="2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84"/>
      <c r="P30" s="2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84"/>
      <c r="AC30" s="2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84"/>
      <c r="AP30" s="2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84"/>
      <c r="BC30" s="2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  <c r="BO30" s="84"/>
      <c r="BP30" s="2">
        <v>2016</v>
      </c>
      <c r="BQ30" s="10">
        <v>27</v>
      </c>
      <c r="BR30" s="1">
        <v>0.49199999999999999</v>
      </c>
      <c r="BS30" s="1">
        <v>2E-3</v>
      </c>
      <c r="BT30" s="1">
        <v>4.2000000000000003E-2</v>
      </c>
      <c r="BU30" s="1">
        <v>8.0000000000000002E-3</v>
      </c>
      <c r="BV30" s="1">
        <v>0.42299999999999999</v>
      </c>
      <c r="BW30" s="1">
        <v>0.46600000000000003</v>
      </c>
      <c r="BX30" s="1">
        <v>0.48599999999999999</v>
      </c>
      <c r="BY30" s="1">
        <v>0.499</v>
      </c>
      <c r="BZ30" s="1">
        <v>0.623</v>
      </c>
    </row>
    <row r="31" spans="2:78" x14ac:dyDescent="0.3">
      <c r="B31" s="84"/>
      <c r="C31" s="2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84"/>
      <c r="P31" s="2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84"/>
      <c r="AC31" s="2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84"/>
      <c r="AP31" s="2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84"/>
      <c r="BC31" s="2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  <c r="BO31" s="84"/>
      <c r="BP31" s="2">
        <v>2017</v>
      </c>
      <c r="BQ31" s="10">
        <v>27</v>
      </c>
      <c r="BR31" s="1">
        <v>0.47599999999999998</v>
      </c>
      <c r="BS31" s="1">
        <v>1E-3</v>
      </c>
      <c r="BT31" s="1">
        <v>3.6999999999999998E-2</v>
      </c>
      <c r="BU31" s="1">
        <v>7.0000000000000001E-3</v>
      </c>
      <c r="BV31" s="1">
        <v>0.38600000000000001</v>
      </c>
      <c r="BW31" s="1">
        <v>0.44700000000000001</v>
      </c>
      <c r="BX31" s="1">
        <v>0.47899999999999998</v>
      </c>
      <c r="BY31" s="1">
        <v>0.496</v>
      </c>
      <c r="BZ31" s="1">
        <v>0.55400000000000005</v>
      </c>
    </row>
    <row r="32" spans="2:78" x14ac:dyDescent="0.3">
      <c r="B32" s="84"/>
      <c r="C32" s="2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84"/>
      <c r="P32" s="2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84"/>
      <c r="AC32" s="2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84"/>
      <c r="AP32" s="2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84"/>
      <c r="BC32" s="2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  <c r="BO32" s="84"/>
      <c r="BP32" s="2">
        <v>2018</v>
      </c>
      <c r="BQ32" s="10">
        <v>27</v>
      </c>
      <c r="BR32" s="1">
        <v>0.49299999999999999</v>
      </c>
      <c r="BS32" s="1">
        <v>2E-3</v>
      </c>
      <c r="BT32" s="1">
        <v>4.2000000000000003E-2</v>
      </c>
      <c r="BU32" s="1">
        <v>8.0000000000000002E-3</v>
      </c>
      <c r="BV32" s="1">
        <v>0.41899999999999998</v>
      </c>
      <c r="BW32" s="1">
        <v>0.46</v>
      </c>
      <c r="BX32" s="1">
        <v>0.49</v>
      </c>
      <c r="BY32" s="1">
        <v>0.53100000000000003</v>
      </c>
      <c r="BZ32" s="1">
        <v>0.56599999999999995</v>
      </c>
    </row>
    <row r="33" spans="2:78" x14ac:dyDescent="0.3">
      <c r="B33" s="85"/>
      <c r="C33" s="2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85"/>
      <c r="P33" s="2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85"/>
      <c r="AC33" s="2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85"/>
      <c r="AP33" s="2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85"/>
      <c r="BC33" s="2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  <c r="BO33" s="85"/>
      <c r="BP33" s="2">
        <v>2019</v>
      </c>
      <c r="BQ33" s="10">
        <v>27</v>
      </c>
      <c r="BR33" s="1">
        <v>0.47</v>
      </c>
      <c r="BS33" s="1">
        <v>1E-3</v>
      </c>
      <c r="BT33" s="1">
        <v>3.3000000000000002E-2</v>
      </c>
      <c r="BU33" s="1">
        <v>6.0000000000000001E-3</v>
      </c>
      <c r="BV33" s="1">
        <v>0.39200000000000002</v>
      </c>
      <c r="BW33" s="1">
        <v>0.44600000000000001</v>
      </c>
      <c r="BX33" s="1">
        <v>0.48</v>
      </c>
      <c r="BY33" s="1">
        <v>0.496</v>
      </c>
      <c r="BZ33" s="1">
        <v>0.52800000000000002</v>
      </c>
    </row>
    <row r="34" spans="2:78" ht="14" customHeight="1" x14ac:dyDescent="0.3">
      <c r="B34" s="83" t="s">
        <v>117</v>
      </c>
      <c r="C34" s="8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83" t="s">
        <v>117</v>
      </c>
      <c r="P34" s="8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83" t="s">
        <v>117</v>
      </c>
      <c r="AC34" s="8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83" t="s">
        <v>117</v>
      </c>
      <c r="AP34" s="8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83" t="s">
        <v>117</v>
      </c>
      <c r="BC34" s="8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  <c r="BO34" s="83" t="s">
        <v>117</v>
      </c>
      <c r="BP34" s="8">
        <v>2010</v>
      </c>
      <c r="BQ34" s="12">
        <v>27</v>
      </c>
      <c r="BR34" s="6">
        <v>9.6940000000000008</v>
      </c>
      <c r="BS34" s="6">
        <v>0.53600000000000003</v>
      </c>
      <c r="BT34" s="6">
        <v>0.73199999999999998</v>
      </c>
      <c r="BU34" s="6">
        <v>0.14099999999999999</v>
      </c>
      <c r="BV34" s="6">
        <v>8.4719999999999995</v>
      </c>
      <c r="BW34" s="6">
        <v>9.1750000000000007</v>
      </c>
      <c r="BX34" s="6">
        <v>9.5760000000000005</v>
      </c>
      <c r="BY34" s="6">
        <v>10.052</v>
      </c>
      <c r="BZ34" s="6">
        <v>11.353</v>
      </c>
    </row>
    <row r="35" spans="2:78" x14ac:dyDescent="0.3">
      <c r="B35" s="84"/>
      <c r="C35" s="2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84"/>
      <c r="P35" s="2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84"/>
      <c r="AC35" s="2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84"/>
      <c r="AP35" s="2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84"/>
      <c r="BC35" s="2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  <c r="BO35" s="84"/>
      <c r="BP35" s="2">
        <v>2011</v>
      </c>
      <c r="BQ35" s="10">
        <v>27</v>
      </c>
      <c r="BR35" s="1">
        <v>9.7880000000000003</v>
      </c>
      <c r="BS35" s="1">
        <v>0.498</v>
      </c>
      <c r="BT35" s="1">
        <v>0.70599999999999996</v>
      </c>
      <c r="BU35" s="1">
        <v>0.13600000000000001</v>
      </c>
      <c r="BV35" s="1">
        <v>8.7479999999999993</v>
      </c>
      <c r="BW35" s="1">
        <v>9.3680000000000003</v>
      </c>
      <c r="BX35" s="1">
        <v>9.5960000000000001</v>
      </c>
      <c r="BY35" s="1">
        <v>10.129</v>
      </c>
      <c r="BZ35" s="1">
        <v>11.448</v>
      </c>
    </row>
    <row r="36" spans="2:78" x14ac:dyDescent="0.3">
      <c r="B36" s="84"/>
      <c r="C36" s="2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84"/>
      <c r="P36" s="2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84"/>
      <c r="AC36" s="2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84"/>
      <c r="AP36" s="2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84"/>
      <c r="BC36" s="2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  <c r="BO36" s="84"/>
      <c r="BP36" s="2">
        <v>2012</v>
      </c>
      <c r="BQ36" s="10">
        <v>27</v>
      </c>
      <c r="BR36" s="1">
        <v>10.021000000000001</v>
      </c>
      <c r="BS36" s="1">
        <v>0.53100000000000003</v>
      </c>
      <c r="BT36" s="1">
        <v>0.72899999999999998</v>
      </c>
      <c r="BU36" s="1">
        <v>0.14000000000000001</v>
      </c>
      <c r="BV36" s="1">
        <v>8.9440000000000008</v>
      </c>
      <c r="BW36" s="1">
        <v>9.6080000000000005</v>
      </c>
      <c r="BX36" s="1">
        <v>9.81</v>
      </c>
      <c r="BY36" s="1">
        <v>10.388</v>
      </c>
      <c r="BZ36" s="1">
        <v>11.794</v>
      </c>
    </row>
    <row r="37" spans="2:78" x14ac:dyDescent="0.3">
      <c r="B37" s="84"/>
      <c r="C37" s="2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84"/>
      <c r="P37" s="2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84"/>
      <c r="AC37" s="2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84"/>
      <c r="AP37" s="2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84"/>
      <c r="BC37" s="2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  <c r="BO37" s="84"/>
      <c r="BP37" s="2">
        <v>2013</v>
      </c>
      <c r="BQ37" s="10">
        <v>27</v>
      </c>
      <c r="BR37" s="1">
        <v>10.164999999999999</v>
      </c>
      <c r="BS37" s="1">
        <v>0.45500000000000002</v>
      </c>
      <c r="BT37" s="1">
        <v>0.67500000000000004</v>
      </c>
      <c r="BU37" s="1">
        <v>0.13</v>
      </c>
      <c r="BV37" s="1">
        <v>9.1630000000000003</v>
      </c>
      <c r="BW37" s="1">
        <v>9.7590000000000003</v>
      </c>
      <c r="BX37" s="1">
        <v>10.005000000000001</v>
      </c>
      <c r="BY37" s="1">
        <v>10.47</v>
      </c>
      <c r="BZ37" s="1">
        <v>11.74</v>
      </c>
    </row>
    <row r="38" spans="2:78" x14ac:dyDescent="0.3">
      <c r="B38" s="84"/>
      <c r="C38" s="2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84"/>
      <c r="P38" s="2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84"/>
      <c r="AC38" s="2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84"/>
      <c r="AP38" s="2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84"/>
      <c r="BC38" s="2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  <c r="BO38" s="84"/>
      <c r="BP38" s="2">
        <v>2014</v>
      </c>
      <c r="BQ38" s="10">
        <v>27</v>
      </c>
      <c r="BR38" s="1">
        <v>10.318</v>
      </c>
      <c r="BS38" s="1">
        <v>0.50600000000000001</v>
      </c>
      <c r="BT38" s="1">
        <v>0.71099999999999997</v>
      </c>
      <c r="BU38" s="1">
        <v>0.13700000000000001</v>
      </c>
      <c r="BV38" s="1">
        <v>9.1769999999999996</v>
      </c>
      <c r="BW38" s="1">
        <v>9.8670000000000009</v>
      </c>
      <c r="BX38" s="1">
        <v>10.129</v>
      </c>
      <c r="BY38" s="1">
        <v>10.589</v>
      </c>
      <c r="BZ38" s="1">
        <v>12.025</v>
      </c>
    </row>
    <row r="39" spans="2:78" x14ac:dyDescent="0.3">
      <c r="B39" s="84"/>
      <c r="C39" s="2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84"/>
      <c r="P39" s="2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84"/>
      <c r="AC39" s="2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84"/>
      <c r="AP39" s="2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84"/>
      <c r="BC39" s="2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  <c r="BO39" s="84"/>
      <c r="BP39" s="2">
        <v>2015</v>
      </c>
      <c r="BQ39" s="10">
        <v>27</v>
      </c>
      <c r="BR39" s="1">
        <v>10.481</v>
      </c>
      <c r="BS39" s="1">
        <v>0.53300000000000003</v>
      </c>
      <c r="BT39" s="1">
        <v>0.73</v>
      </c>
      <c r="BU39" s="1">
        <v>0.14000000000000001</v>
      </c>
      <c r="BV39" s="1">
        <v>9.2379999999999995</v>
      </c>
      <c r="BW39" s="1">
        <v>9.9730000000000008</v>
      </c>
      <c r="BX39" s="1">
        <v>10.382</v>
      </c>
      <c r="BY39" s="1">
        <v>10.888</v>
      </c>
      <c r="BZ39" s="1">
        <v>12.234</v>
      </c>
    </row>
    <row r="40" spans="2:78" x14ac:dyDescent="0.3">
      <c r="B40" s="84"/>
      <c r="C40" s="2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84"/>
      <c r="P40" s="2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84"/>
      <c r="AC40" s="2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84"/>
      <c r="AP40" s="2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84"/>
      <c r="BC40" s="2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  <c r="BO40" s="84"/>
      <c r="BP40" s="2">
        <v>2016</v>
      </c>
      <c r="BQ40" s="10">
        <v>27</v>
      </c>
      <c r="BR40" s="1">
        <v>10.627000000000001</v>
      </c>
      <c r="BS40" s="1">
        <v>0.47699999999999998</v>
      </c>
      <c r="BT40" s="1">
        <v>0.69099999999999995</v>
      </c>
      <c r="BU40" s="1">
        <v>0.13300000000000001</v>
      </c>
      <c r="BV40" s="1">
        <v>9.4960000000000004</v>
      </c>
      <c r="BW40" s="1">
        <v>10.198</v>
      </c>
      <c r="BX40" s="1">
        <v>10.587999999999999</v>
      </c>
      <c r="BY40" s="1">
        <v>10.856</v>
      </c>
      <c r="BZ40" s="1">
        <v>12.288</v>
      </c>
    </row>
    <row r="41" spans="2:78" x14ac:dyDescent="0.3">
      <c r="B41" s="84"/>
      <c r="C41" s="2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84"/>
      <c r="P41" s="2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84"/>
      <c r="AC41" s="2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84"/>
      <c r="AP41" s="2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84"/>
      <c r="BC41" s="2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  <c r="BO41" s="84"/>
      <c r="BP41" s="2">
        <v>2017</v>
      </c>
      <c r="BQ41" s="10">
        <v>27</v>
      </c>
      <c r="BR41" s="1">
        <v>10.718</v>
      </c>
      <c r="BS41" s="1">
        <v>0.51100000000000001</v>
      </c>
      <c r="BT41" s="1">
        <v>0.71499999999999997</v>
      </c>
      <c r="BU41" s="1">
        <v>0.13800000000000001</v>
      </c>
      <c r="BV41" s="1">
        <v>9.4809999999999999</v>
      </c>
      <c r="BW41" s="1">
        <v>10.214</v>
      </c>
      <c r="BX41" s="1">
        <v>10.685</v>
      </c>
      <c r="BY41" s="1">
        <v>10.989000000000001</v>
      </c>
      <c r="BZ41" s="1">
        <v>12.377000000000001</v>
      </c>
    </row>
    <row r="42" spans="2:78" x14ac:dyDescent="0.3">
      <c r="B42" s="84"/>
      <c r="C42" s="2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84"/>
      <c r="P42" s="2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84"/>
      <c r="AC42" s="2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84"/>
      <c r="AP42" s="2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84"/>
      <c r="BC42" s="2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  <c r="BO42" s="84"/>
      <c r="BP42" s="2">
        <v>2018</v>
      </c>
      <c r="BQ42" s="10">
        <v>27</v>
      </c>
      <c r="BR42" s="1">
        <v>10.821</v>
      </c>
      <c r="BS42" s="1">
        <v>0.49</v>
      </c>
      <c r="BT42" s="1">
        <v>0.7</v>
      </c>
      <c r="BU42" s="1">
        <v>0.13500000000000001</v>
      </c>
      <c r="BV42" s="1">
        <v>9.6720000000000006</v>
      </c>
      <c r="BW42" s="1">
        <v>10.31</v>
      </c>
      <c r="BX42" s="1">
        <v>10.788</v>
      </c>
      <c r="BY42" s="1">
        <v>11.051</v>
      </c>
      <c r="BZ42" s="1">
        <v>12.541</v>
      </c>
    </row>
    <row r="43" spans="2:78" x14ac:dyDescent="0.3">
      <c r="B43" s="85"/>
      <c r="C43" s="5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85"/>
      <c r="P43" s="5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85"/>
      <c r="AC43" s="5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85"/>
      <c r="AP43" s="5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85"/>
      <c r="BC43" s="5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  <c r="BO43" s="85"/>
      <c r="BP43" s="5">
        <v>2019</v>
      </c>
      <c r="BQ43" s="14">
        <v>27</v>
      </c>
      <c r="BR43" s="7">
        <v>10.977</v>
      </c>
      <c r="BS43" s="7">
        <v>0.48599999999999999</v>
      </c>
      <c r="BT43" s="7">
        <v>0.69699999999999995</v>
      </c>
      <c r="BU43" s="7">
        <v>0.13400000000000001</v>
      </c>
      <c r="BV43" s="7">
        <v>9.8510000000000009</v>
      </c>
      <c r="BW43" s="7">
        <v>10.510999999999999</v>
      </c>
      <c r="BX43" s="7">
        <v>10.907999999999999</v>
      </c>
      <c r="BY43" s="7">
        <v>11.266</v>
      </c>
      <c r="BZ43" s="7">
        <v>12.654999999999999</v>
      </c>
    </row>
    <row r="44" spans="2:78" ht="14" customHeight="1" x14ac:dyDescent="0.3">
      <c r="B44" s="83" t="s">
        <v>118</v>
      </c>
      <c r="C44" s="2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83" t="s">
        <v>118</v>
      </c>
      <c r="P44" s="2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83" t="s">
        <v>118</v>
      </c>
      <c r="AC44" s="2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83" t="s">
        <v>118</v>
      </c>
      <c r="AP44" s="2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83" t="s">
        <v>118</v>
      </c>
      <c r="BC44" s="2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  <c r="BO44" s="83" t="s">
        <v>118</v>
      </c>
      <c r="BP44" s="2">
        <v>2010</v>
      </c>
      <c r="BQ44" s="10">
        <v>27</v>
      </c>
      <c r="BR44" s="1">
        <v>0.58699999999999997</v>
      </c>
      <c r="BS44" s="1">
        <v>8.9999999999999993E-3</v>
      </c>
      <c r="BT44" s="1">
        <v>9.2999999999999999E-2</v>
      </c>
      <c r="BU44" s="1">
        <v>1.7999999999999999E-2</v>
      </c>
      <c r="BV44" s="1">
        <v>0.438</v>
      </c>
      <c r="BW44" s="1">
        <v>0.52500000000000002</v>
      </c>
      <c r="BX44" s="1">
        <v>0.57999999999999996</v>
      </c>
      <c r="BY44" s="1">
        <v>0.65300000000000002</v>
      </c>
      <c r="BZ44" s="1">
        <v>0.79600000000000004</v>
      </c>
    </row>
    <row r="45" spans="2:78" x14ac:dyDescent="0.3">
      <c r="B45" s="84"/>
      <c r="C45" s="2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84"/>
      <c r="P45" s="2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84"/>
      <c r="AC45" s="2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84"/>
      <c r="AP45" s="2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84"/>
      <c r="BC45" s="2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  <c r="BO45" s="84"/>
      <c r="BP45" s="2">
        <v>2011</v>
      </c>
      <c r="BQ45" s="10">
        <v>27</v>
      </c>
      <c r="BR45" s="1">
        <v>0.57199999999999995</v>
      </c>
      <c r="BS45" s="1">
        <v>8.0000000000000002E-3</v>
      </c>
      <c r="BT45" s="1">
        <v>9.0999999999999998E-2</v>
      </c>
      <c r="BU45" s="1">
        <v>1.7999999999999999E-2</v>
      </c>
      <c r="BV45" s="1">
        <v>0.374</v>
      </c>
      <c r="BW45" s="1">
        <v>0.50800000000000001</v>
      </c>
      <c r="BX45" s="1">
        <v>0.56899999999999995</v>
      </c>
      <c r="BY45" s="1">
        <v>0.629</v>
      </c>
      <c r="BZ45" s="1">
        <v>0.754</v>
      </c>
    </row>
    <row r="46" spans="2:78" x14ac:dyDescent="0.3">
      <c r="B46" s="84"/>
      <c r="C46" s="2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84"/>
      <c r="P46" s="2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84"/>
      <c r="AC46" s="2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84"/>
      <c r="AP46" s="2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84"/>
      <c r="BC46" s="2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  <c r="BO46" s="84"/>
      <c r="BP46" s="2">
        <v>2012</v>
      </c>
      <c r="BQ46" s="10">
        <v>27</v>
      </c>
      <c r="BR46" s="1">
        <v>0.56699999999999995</v>
      </c>
      <c r="BS46" s="1">
        <v>0.01</v>
      </c>
      <c r="BT46" s="1">
        <v>9.9000000000000005E-2</v>
      </c>
      <c r="BU46" s="1">
        <v>1.9E-2</v>
      </c>
      <c r="BV46" s="1">
        <v>0.35299999999999998</v>
      </c>
      <c r="BW46" s="1">
        <v>0.51100000000000001</v>
      </c>
      <c r="BX46" s="1">
        <v>0.57699999999999996</v>
      </c>
      <c r="BY46" s="1">
        <v>0.629</v>
      </c>
      <c r="BZ46" s="1">
        <v>0.79200000000000004</v>
      </c>
    </row>
    <row r="47" spans="2:78" x14ac:dyDescent="0.3">
      <c r="B47" s="84"/>
      <c r="C47" s="2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84"/>
      <c r="P47" s="2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84"/>
      <c r="AC47" s="2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84"/>
      <c r="AP47" s="2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84"/>
      <c r="BC47" s="2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  <c r="BO47" s="84"/>
      <c r="BP47" s="2">
        <v>2013</v>
      </c>
      <c r="BQ47" s="10">
        <v>27</v>
      </c>
      <c r="BR47" s="1">
        <v>0.55500000000000005</v>
      </c>
      <c r="BS47" s="1">
        <v>8.0000000000000002E-3</v>
      </c>
      <c r="BT47" s="1">
        <v>9.0999999999999998E-2</v>
      </c>
      <c r="BU47" s="1">
        <v>1.7000000000000001E-2</v>
      </c>
      <c r="BV47" s="1">
        <v>0.38200000000000001</v>
      </c>
      <c r="BW47" s="1">
        <v>0.501</v>
      </c>
      <c r="BX47" s="1">
        <v>0.55100000000000005</v>
      </c>
      <c r="BY47" s="1">
        <v>0.60099999999999998</v>
      </c>
      <c r="BZ47" s="1">
        <v>0.74099999999999999</v>
      </c>
    </row>
    <row r="48" spans="2:78" x14ac:dyDescent="0.3">
      <c r="B48" s="84"/>
      <c r="C48" s="2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84"/>
      <c r="P48" s="2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84"/>
      <c r="AC48" s="2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84"/>
      <c r="AP48" s="2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84"/>
      <c r="BC48" s="2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  <c r="BO48" s="84"/>
      <c r="BP48" s="2">
        <v>2014</v>
      </c>
      <c r="BQ48" s="10">
        <v>27</v>
      </c>
      <c r="BR48" s="1">
        <v>0.56100000000000005</v>
      </c>
      <c r="BS48" s="1">
        <v>7.0000000000000001E-3</v>
      </c>
      <c r="BT48" s="1">
        <v>8.4000000000000005E-2</v>
      </c>
      <c r="BU48" s="1">
        <v>1.6E-2</v>
      </c>
      <c r="BV48" s="1">
        <v>0.41</v>
      </c>
      <c r="BW48" s="1">
        <v>0.504</v>
      </c>
      <c r="BX48" s="1">
        <v>0.56899999999999995</v>
      </c>
      <c r="BY48" s="1">
        <v>0.59799999999999998</v>
      </c>
      <c r="BZ48" s="1">
        <v>0.753</v>
      </c>
    </row>
    <row r="49" spans="2:78" x14ac:dyDescent="0.3">
      <c r="B49" s="84"/>
      <c r="C49" s="2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84"/>
      <c r="P49" s="2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84"/>
      <c r="AC49" s="2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84"/>
      <c r="AP49" s="2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84"/>
      <c r="BC49" s="2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  <c r="BO49" s="84"/>
      <c r="BP49" s="2">
        <v>2015</v>
      </c>
      <c r="BQ49" s="10">
        <v>27</v>
      </c>
      <c r="BR49" s="1">
        <v>0.54700000000000004</v>
      </c>
      <c r="BS49" s="1">
        <v>0.01</v>
      </c>
      <c r="BT49" s="1">
        <v>0.1</v>
      </c>
      <c r="BU49" s="1">
        <v>1.9E-2</v>
      </c>
      <c r="BV49" s="1">
        <v>0.36099999999999999</v>
      </c>
      <c r="BW49" s="1">
        <v>0.48199999999999998</v>
      </c>
      <c r="BX49" s="1">
        <v>0.55900000000000005</v>
      </c>
      <c r="BY49" s="1">
        <v>0.61899999999999999</v>
      </c>
      <c r="BZ49" s="1">
        <v>0.72099999999999997</v>
      </c>
    </row>
    <row r="50" spans="2:78" x14ac:dyDescent="0.3">
      <c r="B50" s="84"/>
      <c r="C50" s="2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84"/>
      <c r="P50" s="2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84"/>
      <c r="AC50" s="2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84"/>
      <c r="AP50" s="2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84"/>
      <c r="BC50" s="2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  <c r="BO50" s="84"/>
      <c r="BP50" s="2">
        <v>2016</v>
      </c>
      <c r="BQ50" s="10">
        <v>27</v>
      </c>
      <c r="BR50" s="1">
        <v>0.55800000000000005</v>
      </c>
      <c r="BS50" s="1">
        <v>8.0000000000000002E-3</v>
      </c>
      <c r="BT50" s="1">
        <v>9.1999999999999998E-2</v>
      </c>
      <c r="BU50" s="1">
        <v>1.7999999999999999E-2</v>
      </c>
      <c r="BV50" s="1">
        <v>0.41399999999999998</v>
      </c>
      <c r="BW50" s="1">
        <v>0.495</v>
      </c>
      <c r="BX50" s="1">
        <v>0.55700000000000005</v>
      </c>
      <c r="BY50" s="1">
        <v>0.59299999999999997</v>
      </c>
      <c r="BZ50" s="1">
        <v>0.77600000000000002</v>
      </c>
    </row>
    <row r="51" spans="2:78" x14ac:dyDescent="0.3">
      <c r="B51" s="84"/>
      <c r="C51" s="2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84"/>
      <c r="P51" s="2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84"/>
      <c r="AC51" s="2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84"/>
      <c r="AP51" s="2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84"/>
      <c r="BC51" s="2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  <c r="BO51" s="84"/>
      <c r="BP51" s="2">
        <v>2017</v>
      </c>
      <c r="BQ51" s="10">
        <v>27</v>
      </c>
      <c r="BR51" s="1">
        <v>0.56299999999999994</v>
      </c>
      <c r="BS51" s="1">
        <v>8.9999999999999993E-3</v>
      </c>
      <c r="BT51" s="1">
        <v>9.5000000000000001E-2</v>
      </c>
      <c r="BU51" s="1">
        <v>1.7999999999999999E-2</v>
      </c>
      <c r="BV51" s="1">
        <v>0.40699999999999997</v>
      </c>
      <c r="BW51" s="1">
        <v>0.48299999999999998</v>
      </c>
      <c r="BX51" s="1">
        <v>0.55400000000000005</v>
      </c>
      <c r="BY51" s="1">
        <v>0.621</v>
      </c>
      <c r="BZ51" s="1">
        <v>0.77700000000000002</v>
      </c>
    </row>
    <row r="52" spans="2:78" x14ac:dyDescent="0.3">
      <c r="B52" s="84"/>
      <c r="C52" s="2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84"/>
      <c r="P52" s="2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84"/>
      <c r="AC52" s="2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84"/>
      <c r="AP52" s="2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84"/>
      <c r="BC52" s="2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  <c r="BO52" s="84"/>
      <c r="BP52" s="2">
        <v>2018</v>
      </c>
      <c r="BQ52" s="10">
        <v>27</v>
      </c>
      <c r="BR52" s="1">
        <v>0.56999999999999995</v>
      </c>
      <c r="BS52" s="1">
        <v>8.0000000000000002E-3</v>
      </c>
      <c r="BT52" s="1">
        <v>9.0999999999999998E-2</v>
      </c>
      <c r="BU52" s="1">
        <v>1.7999999999999999E-2</v>
      </c>
      <c r="BV52" s="1">
        <v>0.38100000000000001</v>
      </c>
      <c r="BW52" s="1">
        <v>0.51600000000000001</v>
      </c>
      <c r="BX52" s="1">
        <v>0.56000000000000005</v>
      </c>
      <c r="BY52" s="1">
        <v>0.61899999999999999</v>
      </c>
      <c r="BZ52" s="1">
        <v>0.78500000000000003</v>
      </c>
    </row>
    <row r="53" spans="2:78" x14ac:dyDescent="0.3">
      <c r="B53" s="85"/>
      <c r="C53" s="2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85"/>
      <c r="P53" s="2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85"/>
      <c r="AC53" s="2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85"/>
      <c r="AP53" s="2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85"/>
      <c r="BC53" s="2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  <c r="BO53" s="85"/>
      <c r="BP53" s="2">
        <v>2019</v>
      </c>
      <c r="BQ53" s="10">
        <v>27</v>
      </c>
      <c r="BR53" s="1">
        <v>0.58399999999999996</v>
      </c>
      <c r="BS53" s="1">
        <v>8.9999999999999993E-3</v>
      </c>
      <c r="BT53" s="1">
        <v>9.5000000000000001E-2</v>
      </c>
      <c r="BU53" s="1">
        <v>1.7999999999999999E-2</v>
      </c>
      <c r="BV53" s="1">
        <v>0.39800000000000002</v>
      </c>
      <c r="BW53" s="1">
        <v>0.51</v>
      </c>
      <c r="BX53" s="1">
        <v>0.57399999999999995</v>
      </c>
      <c r="BY53" s="1">
        <v>0.63800000000000001</v>
      </c>
      <c r="BZ53" s="1">
        <v>0.82199999999999995</v>
      </c>
    </row>
    <row r="54" spans="2:78" ht="14" customHeight="1" x14ac:dyDescent="0.3">
      <c r="B54" s="83" t="s">
        <v>43</v>
      </c>
      <c r="C54" s="8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83" t="s">
        <v>43</v>
      </c>
      <c r="P54" s="8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83" t="s">
        <v>43</v>
      </c>
      <c r="AC54" s="8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83" t="s">
        <v>43</v>
      </c>
      <c r="AP54" s="8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83" t="s">
        <v>43</v>
      </c>
      <c r="BC54" s="8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  <c r="BO54" s="83" t="s">
        <v>43</v>
      </c>
      <c r="BP54" s="8">
        <v>2010</v>
      </c>
      <c r="BQ54" s="12">
        <v>27</v>
      </c>
      <c r="BR54" s="6">
        <v>25.62</v>
      </c>
      <c r="BS54" s="6">
        <v>0.14599999999999999</v>
      </c>
      <c r="BT54" s="6">
        <v>0.38200000000000001</v>
      </c>
      <c r="BU54" s="6">
        <v>7.3999999999999996E-2</v>
      </c>
      <c r="BV54" s="6">
        <v>24.873000000000001</v>
      </c>
      <c r="BW54" s="6">
        <v>25.350999999999999</v>
      </c>
      <c r="BX54" s="6">
        <v>25.611000000000001</v>
      </c>
      <c r="BY54" s="6">
        <v>25.95</v>
      </c>
      <c r="BZ54" s="6">
        <v>26.292999999999999</v>
      </c>
    </row>
    <row r="55" spans="2:78" x14ac:dyDescent="0.3">
      <c r="B55" s="84"/>
      <c r="C55" s="2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84"/>
      <c r="P55" s="2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84"/>
      <c r="AC55" s="2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84"/>
      <c r="AP55" s="2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84"/>
      <c r="BC55" s="2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  <c r="BO55" s="84"/>
      <c r="BP55" s="2">
        <v>2011</v>
      </c>
      <c r="BQ55" s="10">
        <v>27</v>
      </c>
      <c r="BR55" s="1">
        <v>25.774999999999999</v>
      </c>
      <c r="BS55" s="1">
        <v>0.13600000000000001</v>
      </c>
      <c r="BT55" s="1">
        <v>0.36799999999999999</v>
      </c>
      <c r="BU55" s="1">
        <v>7.0999999999999994E-2</v>
      </c>
      <c r="BV55" s="1">
        <v>25.093</v>
      </c>
      <c r="BW55" s="1">
        <v>25.474</v>
      </c>
      <c r="BX55" s="1">
        <v>25.785</v>
      </c>
      <c r="BY55" s="1">
        <v>26.081</v>
      </c>
      <c r="BZ55" s="1">
        <v>26.332999999999998</v>
      </c>
    </row>
    <row r="56" spans="2:78" x14ac:dyDescent="0.3">
      <c r="B56" s="84"/>
      <c r="C56" s="2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84"/>
      <c r="P56" s="2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84"/>
      <c r="AC56" s="2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84"/>
      <c r="AP56" s="2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84"/>
      <c r="BC56" s="2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  <c r="BO56" s="84"/>
      <c r="BP56" s="2">
        <v>2012</v>
      </c>
      <c r="BQ56" s="10">
        <v>27</v>
      </c>
      <c r="BR56" s="1">
        <v>25.971</v>
      </c>
      <c r="BS56" s="1">
        <v>0.112</v>
      </c>
      <c r="BT56" s="1">
        <v>0.33500000000000002</v>
      </c>
      <c r="BU56" s="1">
        <v>6.5000000000000002E-2</v>
      </c>
      <c r="BV56" s="1">
        <v>25.344999999999999</v>
      </c>
      <c r="BW56" s="1">
        <v>25.716999999999999</v>
      </c>
      <c r="BX56" s="1">
        <v>26.018000000000001</v>
      </c>
      <c r="BY56" s="1">
        <v>26.177</v>
      </c>
      <c r="BZ56" s="1">
        <v>26.55</v>
      </c>
    </row>
    <row r="57" spans="2:78" x14ac:dyDescent="0.3">
      <c r="B57" s="84"/>
      <c r="C57" s="2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84"/>
      <c r="P57" s="2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84"/>
      <c r="AC57" s="2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84"/>
      <c r="AP57" s="2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84"/>
      <c r="BC57" s="2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  <c r="BO57" s="84"/>
      <c r="BP57" s="2">
        <v>2013</v>
      </c>
      <c r="BQ57" s="10">
        <v>27</v>
      </c>
      <c r="BR57" s="1">
        <v>25.975999999999999</v>
      </c>
      <c r="BS57" s="1">
        <v>0.11799999999999999</v>
      </c>
      <c r="BT57" s="1">
        <v>0.34300000000000003</v>
      </c>
      <c r="BU57" s="1">
        <v>6.6000000000000003E-2</v>
      </c>
      <c r="BV57" s="1">
        <v>25.071000000000002</v>
      </c>
      <c r="BW57" s="1">
        <v>25.718</v>
      </c>
      <c r="BX57" s="1">
        <v>25.991</v>
      </c>
      <c r="BY57" s="1">
        <v>26.21</v>
      </c>
      <c r="BZ57" s="1">
        <v>26.634</v>
      </c>
    </row>
    <row r="58" spans="2:78" x14ac:dyDescent="0.3">
      <c r="B58" s="84"/>
      <c r="C58" s="2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84"/>
      <c r="P58" s="2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84"/>
      <c r="AC58" s="2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84"/>
      <c r="AP58" s="2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84"/>
      <c r="BC58" s="2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  <c r="BO58" s="84"/>
      <c r="BP58" s="2">
        <v>2014</v>
      </c>
      <c r="BQ58" s="10">
        <v>27</v>
      </c>
      <c r="BR58" s="1">
        <v>26.181999999999999</v>
      </c>
      <c r="BS58" s="1">
        <v>0.13100000000000001</v>
      </c>
      <c r="BT58" s="1">
        <v>0.36199999999999999</v>
      </c>
      <c r="BU58" s="1">
        <v>7.0000000000000007E-2</v>
      </c>
      <c r="BV58" s="1">
        <v>25.279</v>
      </c>
      <c r="BW58" s="1">
        <v>25.896999999999998</v>
      </c>
      <c r="BX58" s="1">
        <v>26.21</v>
      </c>
      <c r="BY58" s="1">
        <v>26.47</v>
      </c>
      <c r="BZ58" s="1">
        <v>26.722999999999999</v>
      </c>
    </row>
    <row r="59" spans="2:78" x14ac:dyDescent="0.3">
      <c r="B59" s="84"/>
      <c r="C59" s="2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84"/>
      <c r="P59" s="2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84"/>
      <c r="AC59" s="2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84"/>
      <c r="AP59" s="2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84"/>
      <c r="BC59" s="2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  <c r="BO59" s="84"/>
      <c r="BP59" s="2">
        <v>2015</v>
      </c>
      <c r="BQ59" s="10">
        <v>27</v>
      </c>
      <c r="BR59" s="1">
        <v>26.231999999999999</v>
      </c>
      <c r="BS59" s="1">
        <v>0.24099999999999999</v>
      </c>
      <c r="BT59" s="1">
        <v>0.49099999999999999</v>
      </c>
      <c r="BU59" s="1">
        <v>9.5000000000000001E-2</v>
      </c>
      <c r="BV59" s="1">
        <v>25.393999999999998</v>
      </c>
      <c r="BW59" s="1">
        <v>25.864000000000001</v>
      </c>
      <c r="BX59" s="1">
        <v>26.23</v>
      </c>
      <c r="BY59" s="1">
        <v>26.538</v>
      </c>
      <c r="BZ59" s="1">
        <v>27.527000000000001</v>
      </c>
    </row>
    <row r="60" spans="2:78" x14ac:dyDescent="0.3">
      <c r="B60" s="84"/>
      <c r="C60" s="2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84"/>
      <c r="P60" s="2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84"/>
      <c r="AC60" s="2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84"/>
      <c r="AP60" s="2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84"/>
      <c r="BC60" s="2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  <c r="BO60" s="84"/>
      <c r="BP60" s="2">
        <v>2016</v>
      </c>
      <c r="BQ60" s="10">
        <v>27</v>
      </c>
      <c r="BR60" s="1">
        <v>26.29</v>
      </c>
      <c r="BS60" s="1">
        <v>0.17100000000000001</v>
      </c>
      <c r="BT60" s="1">
        <v>0.41299999999999998</v>
      </c>
      <c r="BU60" s="1">
        <v>0.08</v>
      </c>
      <c r="BV60" s="1">
        <v>25.629000000000001</v>
      </c>
      <c r="BW60" s="1">
        <v>25.864000000000001</v>
      </c>
      <c r="BX60" s="1">
        <v>26.408999999999999</v>
      </c>
      <c r="BY60" s="1">
        <v>26.521000000000001</v>
      </c>
      <c r="BZ60" s="1">
        <v>27.283999999999999</v>
      </c>
    </row>
    <row r="61" spans="2:78" x14ac:dyDescent="0.3">
      <c r="B61" s="84"/>
      <c r="C61" s="2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84"/>
      <c r="P61" s="2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84"/>
      <c r="AC61" s="2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84"/>
      <c r="AP61" s="2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84"/>
      <c r="BC61" s="2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  <c r="BO61" s="84"/>
      <c r="BP61" s="2">
        <v>2017</v>
      </c>
      <c r="BQ61" s="10">
        <v>27</v>
      </c>
      <c r="BR61" s="1">
        <v>26.321999999999999</v>
      </c>
      <c r="BS61" s="1">
        <v>0.19400000000000001</v>
      </c>
      <c r="BT61" s="1">
        <v>0.44</v>
      </c>
      <c r="BU61" s="1">
        <v>8.5000000000000006E-2</v>
      </c>
      <c r="BV61" s="1">
        <v>25.515999999999998</v>
      </c>
      <c r="BW61" s="1">
        <v>26.09</v>
      </c>
      <c r="BX61" s="1">
        <v>26.257000000000001</v>
      </c>
      <c r="BY61" s="1">
        <v>26.533999999999999</v>
      </c>
      <c r="BZ61" s="1">
        <v>27.308</v>
      </c>
    </row>
    <row r="62" spans="2:78" x14ac:dyDescent="0.3">
      <c r="B62" s="84"/>
      <c r="C62" s="2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84"/>
      <c r="P62" s="2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84"/>
      <c r="AC62" s="2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84"/>
      <c r="AP62" s="2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84"/>
      <c r="BC62" s="2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  <c r="BO62" s="84"/>
      <c r="BP62" s="2">
        <v>2018</v>
      </c>
      <c r="BQ62" s="10">
        <v>27</v>
      </c>
      <c r="BR62" s="1">
        <v>26.39</v>
      </c>
      <c r="BS62" s="1">
        <v>0.185</v>
      </c>
      <c r="BT62" s="1">
        <v>0.43</v>
      </c>
      <c r="BU62" s="1">
        <v>8.3000000000000004E-2</v>
      </c>
      <c r="BV62" s="1">
        <v>25.509</v>
      </c>
      <c r="BW62" s="1">
        <v>26.030999999999999</v>
      </c>
      <c r="BX62" s="1">
        <v>26.414000000000001</v>
      </c>
      <c r="BY62" s="1">
        <v>26.768000000000001</v>
      </c>
      <c r="BZ62" s="1">
        <v>27.113</v>
      </c>
    </row>
    <row r="63" spans="2:78" x14ac:dyDescent="0.3">
      <c r="B63" s="85"/>
      <c r="C63" s="5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85"/>
      <c r="P63" s="5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85"/>
      <c r="AC63" s="5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85"/>
      <c r="AP63" s="5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85"/>
      <c r="BC63" s="5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  <c r="BO63" s="85"/>
      <c r="BP63" s="5">
        <v>2019</v>
      </c>
      <c r="BQ63" s="14">
        <v>27</v>
      </c>
      <c r="BR63" s="7">
        <v>26.454999999999998</v>
      </c>
      <c r="BS63" s="7">
        <v>0.13400000000000001</v>
      </c>
      <c r="BT63" s="7">
        <v>0.36599999999999999</v>
      </c>
      <c r="BU63" s="7">
        <v>7.0000000000000007E-2</v>
      </c>
      <c r="BV63" s="7">
        <v>25.667000000000002</v>
      </c>
      <c r="BW63" s="7">
        <v>26.212</v>
      </c>
      <c r="BX63" s="7">
        <v>26.462</v>
      </c>
      <c r="BY63" s="7">
        <v>26.751999999999999</v>
      </c>
      <c r="BZ63" s="7">
        <v>27.111000000000001</v>
      </c>
    </row>
    <row r="64" spans="2:78" ht="14" customHeight="1" x14ac:dyDescent="0.3">
      <c r="B64" s="83" t="s">
        <v>44</v>
      </c>
      <c r="C64" s="2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83" t="s">
        <v>44</v>
      </c>
      <c r="P64" s="2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83" t="s">
        <v>44</v>
      </c>
      <c r="AC64" s="2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83" t="s">
        <v>44</v>
      </c>
      <c r="AP64" s="2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83" t="s">
        <v>44</v>
      </c>
      <c r="BC64" s="2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  <c r="BO64" s="83" t="s">
        <v>44</v>
      </c>
      <c r="BP64" s="2">
        <v>2010</v>
      </c>
      <c r="BQ64" s="10">
        <v>27</v>
      </c>
      <c r="BR64" s="1">
        <v>4.9000000000000002E-2</v>
      </c>
      <c r="BS64" s="1">
        <v>0</v>
      </c>
      <c r="BT64" s="1">
        <v>0.01</v>
      </c>
      <c r="BU64" s="1">
        <v>2E-3</v>
      </c>
      <c r="BV64" s="1">
        <v>3.3000000000000002E-2</v>
      </c>
      <c r="BW64" s="1">
        <v>4.1000000000000002E-2</v>
      </c>
      <c r="BX64" s="1">
        <v>4.5999999999999999E-2</v>
      </c>
      <c r="BY64" s="1">
        <v>5.7000000000000002E-2</v>
      </c>
      <c r="BZ64" s="1">
        <v>6.7000000000000004E-2</v>
      </c>
    </row>
    <row r="65" spans="2:78" x14ac:dyDescent="0.3">
      <c r="B65" s="84"/>
      <c r="C65" s="2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84"/>
      <c r="P65" s="2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84"/>
      <c r="AC65" s="2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84"/>
      <c r="AP65" s="2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84"/>
      <c r="BC65" s="2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  <c r="BO65" s="84"/>
      <c r="BP65" s="2">
        <v>2011</v>
      </c>
      <c r="BQ65" s="10">
        <v>27</v>
      </c>
      <c r="BR65" s="1">
        <v>4.5999999999999999E-2</v>
      </c>
      <c r="BS65" s="1">
        <v>0</v>
      </c>
      <c r="BT65" s="1">
        <v>8.9999999999999993E-3</v>
      </c>
      <c r="BU65" s="1">
        <v>2E-3</v>
      </c>
      <c r="BV65" s="1">
        <v>3.1E-2</v>
      </c>
      <c r="BW65" s="1">
        <v>3.7999999999999999E-2</v>
      </c>
      <c r="BX65" s="1">
        <v>4.7E-2</v>
      </c>
      <c r="BY65" s="1">
        <v>5.3999999999999999E-2</v>
      </c>
      <c r="BZ65" s="1">
        <v>6.4000000000000001E-2</v>
      </c>
    </row>
    <row r="66" spans="2:78" x14ac:dyDescent="0.3">
      <c r="B66" s="84"/>
      <c r="C66" s="2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84"/>
      <c r="P66" s="2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84"/>
      <c r="AC66" s="2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84"/>
      <c r="AP66" s="2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84"/>
      <c r="BC66" s="2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  <c r="BO66" s="84"/>
      <c r="BP66" s="2">
        <v>2012</v>
      </c>
      <c r="BQ66" s="10">
        <v>27</v>
      </c>
      <c r="BR66" s="1">
        <v>4.4999999999999998E-2</v>
      </c>
      <c r="BS66" s="1">
        <v>0</v>
      </c>
      <c r="BT66" s="1">
        <v>8.0000000000000002E-3</v>
      </c>
      <c r="BU66" s="1">
        <v>2E-3</v>
      </c>
      <c r="BV66" s="1">
        <v>3.4000000000000002E-2</v>
      </c>
      <c r="BW66" s="1">
        <v>0.04</v>
      </c>
      <c r="BX66" s="1">
        <v>4.3999999999999997E-2</v>
      </c>
      <c r="BY66" s="1">
        <v>4.9000000000000002E-2</v>
      </c>
      <c r="BZ66" s="1">
        <v>7.0999999999999994E-2</v>
      </c>
    </row>
    <row r="67" spans="2:78" x14ac:dyDescent="0.3">
      <c r="B67" s="84"/>
      <c r="C67" s="2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84"/>
      <c r="P67" s="2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84"/>
      <c r="AC67" s="2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84"/>
      <c r="AP67" s="2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84"/>
      <c r="BC67" s="2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  <c r="BO67" s="84"/>
      <c r="BP67" s="2">
        <v>2013</v>
      </c>
      <c r="BQ67" s="10">
        <v>27</v>
      </c>
      <c r="BR67" s="1">
        <v>4.2999999999999997E-2</v>
      </c>
      <c r="BS67" s="1">
        <v>0</v>
      </c>
      <c r="BT67" s="1">
        <v>0.01</v>
      </c>
      <c r="BU67" s="1">
        <v>2E-3</v>
      </c>
      <c r="BV67" s="1">
        <v>2.5999999999999999E-2</v>
      </c>
      <c r="BW67" s="1">
        <v>3.6999999999999998E-2</v>
      </c>
      <c r="BX67" s="1">
        <v>0.04</v>
      </c>
      <c r="BY67" s="1">
        <v>5.1999999999999998E-2</v>
      </c>
      <c r="BZ67" s="1">
        <v>6.2E-2</v>
      </c>
    </row>
    <row r="68" spans="2:78" x14ac:dyDescent="0.3">
      <c r="B68" s="84"/>
      <c r="C68" s="2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84"/>
      <c r="P68" s="2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84"/>
      <c r="AC68" s="2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84"/>
      <c r="AP68" s="2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84"/>
      <c r="BC68" s="2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  <c r="BO68" s="84"/>
      <c r="BP68" s="2">
        <v>2014</v>
      </c>
      <c r="BQ68" s="10">
        <v>27</v>
      </c>
      <c r="BR68" s="1">
        <v>4.2000000000000003E-2</v>
      </c>
      <c r="BS68" s="1">
        <v>0</v>
      </c>
      <c r="BT68" s="1">
        <v>8.0000000000000002E-3</v>
      </c>
      <c r="BU68" s="1">
        <v>2E-3</v>
      </c>
      <c r="BV68" s="1">
        <v>2.8000000000000001E-2</v>
      </c>
      <c r="BW68" s="1">
        <v>3.5000000000000003E-2</v>
      </c>
      <c r="BX68" s="1">
        <v>4.2999999999999997E-2</v>
      </c>
      <c r="BY68" s="1">
        <v>4.9000000000000002E-2</v>
      </c>
      <c r="BZ68" s="1">
        <v>5.6000000000000001E-2</v>
      </c>
    </row>
    <row r="69" spans="2:78" x14ac:dyDescent="0.3">
      <c r="B69" s="84"/>
      <c r="C69" s="2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84"/>
      <c r="P69" s="2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84"/>
      <c r="AC69" s="2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84"/>
      <c r="AP69" s="2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84"/>
      <c r="BC69" s="2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  <c r="BO69" s="84"/>
      <c r="BP69" s="2">
        <v>2015</v>
      </c>
      <c r="BQ69" s="10">
        <v>27</v>
      </c>
      <c r="BR69" s="1">
        <v>3.7999999999999999E-2</v>
      </c>
      <c r="BS69" s="1">
        <v>0</v>
      </c>
      <c r="BT69" s="1">
        <v>8.0000000000000002E-3</v>
      </c>
      <c r="BU69" s="1">
        <v>2E-3</v>
      </c>
      <c r="BV69" s="1">
        <v>2.3E-2</v>
      </c>
      <c r="BW69" s="1">
        <v>0.03</v>
      </c>
      <c r="BX69" s="1">
        <v>0.04</v>
      </c>
      <c r="BY69" s="1">
        <v>4.3999999999999997E-2</v>
      </c>
      <c r="BZ69" s="1">
        <v>0.05</v>
      </c>
    </row>
    <row r="70" spans="2:78" x14ac:dyDescent="0.3">
      <c r="B70" s="84"/>
      <c r="C70" s="2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84"/>
      <c r="P70" s="2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84"/>
      <c r="AC70" s="2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84"/>
      <c r="AP70" s="2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84"/>
      <c r="BC70" s="2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  <c r="BO70" s="84"/>
      <c r="BP70" s="2">
        <v>2016</v>
      </c>
      <c r="BQ70" s="10">
        <v>27</v>
      </c>
      <c r="BR70" s="1">
        <v>3.7999999999999999E-2</v>
      </c>
      <c r="BS70" s="1">
        <v>0</v>
      </c>
      <c r="BT70" s="1">
        <v>6.0000000000000001E-3</v>
      </c>
      <c r="BU70" s="1">
        <v>1E-3</v>
      </c>
      <c r="BV70" s="1">
        <v>2.7E-2</v>
      </c>
      <c r="BW70" s="1">
        <v>3.2000000000000001E-2</v>
      </c>
      <c r="BX70" s="1">
        <v>3.9E-2</v>
      </c>
      <c r="BY70" s="1">
        <v>4.2000000000000003E-2</v>
      </c>
      <c r="BZ70" s="1">
        <v>5.0999999999999997E-2</v>
      </c>
    </row>
    <row r="71" spans="2:78" x14ac:dyDescent="0.3">
      <c r="B71" s="84"/>
      <c r="C71" s="2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84"/>
      <c r="P71" s="2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84"/>
      <c r="AC71" s="2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84"/>
      <c r="AP71" s="2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84"/>
      <c r="BC71" s="2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  <c r="BO71" s="84"/>
      <c r="BP71" s="2">
        <v>2017</v>
      </c>
      <c r="BQ71" s="10">
        <v>27</v>
      </c>
      <c r="BR71" s="1">
        <v>0.04</v>
      </c>
      <c r="BS71" s="1">
        <v>0</v>
      </c>
      <c r="BT71" s="1">
        <v>8.0000000000000002E-3</v>
      </c>
      <c r="BU71" s="1">
        <v>2E-3</v>
      </c>
      <c r="BV71" s="1">
        <v>2.8000000000000001E-2</v>
      </c>
      <c r="BW71" s="1">
        <v>3.3000000000000002E-2</v>
      </c>
      <c r="BX71" s="1">
        <v>3.7999999999999999E-2</v>
      </c>
      <c r="BY71" s="1">
        <v>4.5999999999999999E-2</v>
      </c>
      <c r="BZ71" s="1">
        <v>5.2999999999999999E-2</v>
      </c>
    </row>
    <row r="72" spans="2:78" x14ac:dyDescent="0.3">
      <c r="B72" s="84"/>
      <c r="C72" s="2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84"/>
      <c r="P72" s="2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84"/>
      <c r="AC72" s="2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84"/>
      <c r="AP72" s="2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84"/>
      <c r="BC72" s="2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  <c r="BO72" s="84"/>
      <c r="BP72" s="2">
        <v>2018</v>
      </c>
      <c r="BQ72" s="10">
        <v>27</v>
      </c>
      <c r="BR72" s="1">
        <v>3.9E-2</v>
      </c>
      <c r="BS72" s="1">
        <v>0</v>
      </c>
      <c r="BT72" s="1">
        <v>8.0000000000000002E-3</v>
      </c>
      <c r="BU72" s="1">
        <v>2E-3</v>
      </c>
      <c r="BV72" s="1">
        <v>2.4E-2</v>
      </c>
      <c r="BW72" s="1">
        <v>3.2000000000000001E-2</v>
      </c>
      <c r="BX72" s="1">
        <v>3.9E-2</v>
      </c>
      <c r="BY72" s="1">
        <v>4.4999999999999998E-2</v>
      </c>
      <c r="BZ72" s="1">
        <v>5.7000000000000002E-2</v>
      </c>
    </row>
    <row r="73" spans="2:78" x14ac:dyDescent="0.3">
      <c r="B73" s="85"/>
      <c r="C73" s="2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85"/>
      <c r="P73" s="2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85"/>
      <c r="AC73" s="2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85"/>
      <c r="AP73" s="2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85"/>
      <c r="BC73" s="2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  <c r="BO73" s="85"/>
      <c r="BP73" s="2">
        <v>2019</v>
      </c>
      <c r="BQ73" s="10">
        <v>27</v>
      </c>
      <c r="BR73" s="1">
        <v>4.1000000000000002E-2</v>
      </c>
      <c r="BS73" s="1">
        <v>0</v>
      </c>
      <c r="BT73" s="1">
        <v>8.0000000000000002E-3</v>
      </c>
      <c r="BU73" s="1">
        <v>2E-3</v>
      </c>
      <c r="BV73" s="1">
        <v>2.3E-2</v>
      </c>
      <c r="BW73" s="1">
        <v>3.5000000000000003E-2</v>
      </c>
      <c r="BX73" s="1">
        <v>4.2999999999999997E-2</v>
      </c>
      <c r="BY73" s="1">
        <v>4.7E-2</v>
      </c>
      <c r="BZ73" s="1">
        <v>5.6000000000000001E-2</v>
      </c>
    </row>
    <row r="74" spans="2:78" ht="14" customHeight="1" x14ac:dyDescent="0.3">
      <c r="B74" s="83" t="s">
        <v>45</v>
      </c>
      <c r="C74" s="8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83" t="s">
        <v>45</v>
      </c>
      <c r="P74" s="8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83" t="s">
        <v>45</v>
      </c>
      <c r="AC74" s="8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83" t="s">
        <v>45</v>
      </c>
      <c r="AP74" s="8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83" t="s">
        <v>45</v>
      </c>
      <c r="BC74" s="8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  <c r="BO74" s="83" t="s">
        <v>45</v>
      </c>
      <c r="BP74" s="8">
        <v>2010</v>
      </c>
      <c r="BQ74" s="12">
        <v>27</v>
      </c>
      <c r="BR74" s="6">
        <v>0.47</v>
      </c>
      <c r="BS74" s="6">
        <v>1E-3</v>
      </c>
      <c r="BT74" s="6">
        <v>3.3000000000000002E-2</v>
      </c>
      <c r="BU74" s="6">
        <v>6.0000000000000001E-3</v>
      </c>
      <c r="BV74" s="6">
        <v>0.41</v>
      </c>
      <c r="BW74" s="6">
        <v>0.443</v>
      </c>
      <c r="BX74" s="6">
        <v>0.47299999999999998</v>
      </c>
      <c r="BY74" s="6">
        <v>0.497</v>
      </c>
      <c r="BZ74" s="6">
        <v>0.53</v>
      </c>
    </row>
    <row r="75" spans="2:78" x14ac:dyDescent="0.3">
      <c r="B75" s="84"/>
      <c r="C75" s="2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84"/>
      <c r="P75" s="2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84"/>
      <c r="AC75" s="2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84"/>
      <c r="AP75" s="2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84"/>
      <c r="BC75" s="2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  <c r="BO75" s="84"/>
      <c r="BP75" s="2">
        <v>2011</v>
      </c>
      <c r="BQ75" s="10">
        <v>27</v>
      </c>
      <c r="BR75" s="1">
        <v>0.48</v>
      </c>
      <c r="BS75" s="1">
        <v>1E-3</v>
      </c>
      <c r="BT75" s="1">
        <v>3.4000000000000002E-2</v>
      </c>
      <c r="BU75" s="1">
        <v>6.0000000000000001E-3</v>
      </c>
      <c r="BV75" s="1">
        <v>0.41399999999999998</v>
      </c>
      <c r="BW75" s="1">
        <v>0.45800000000000002</v>
      </c>
      <c r="BX75" s="1">
        <v>0.48099999999999998</v>
      </c>
      <c r="BY75" s="1">
        <v>0.504</v>
      </c>
      <c r="BZ75" s="1">
        <v>0.53400000000000003</v>
      </c>
    </row>
    <row r="76" spans="2:78" x14ac:dyDescent="0.3">
      <c r="B76" s="84"/>
      <c r="C76" s="2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84"/>
      <c r="P76" s="2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84"/>
      <c r="AC76" s="2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84"/>
      <c r="AP76" s="2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84"/>
      <c r="BC76" s="2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  <c r="BO76" s="84"/>
      <c r="BP76" s="2">
        <v>2012</v>
      </c>
      <c r="BQ76" s="10">
        <v>27</v>
      </c>
      <c r="BR76" s="1">
        <v>0.502</v>
      </c>
      <c r="BS76" s="1">
        <v>1E-3</v>
      </c>
      <c r="BT76" s="1">
        <v>0.03</v>
      </c>
      <c r="BU76" s="1">
        <v>6.0000000000000001E-3</v>
      </c>
      <c r="BV76" s="1">
        <v>0.45800000000000002</v>
      </c>
      <c r="BW76" s="1">
        <v>0.47399999999999998</v>
      </c>
      <c r="BX76" s="1">
        <v>0.50900000000000001</v>
      </c>
      <c r="BY76" s="1">
        <v>0.52600000000000002</v>
      </c>
      <c r="BZ76" s="1">
        <v>0.55700000000000005</v>
      </c>
    </row>
    <row r="77" spans="2:78" x14ac:dyDescent="0.3">
      <c r="B77" s="84"/>
      <c r="C77" s="2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84"/>
      <c r="P77" s="2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84"/>
      <c r="AC77" s="2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84"/>
      <c r="AP77" s="2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84"/>
      <c r="BC77" s="2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  <c r="BO77" s="84"/>
      <c r="BP77" s="2">
        <v>2013</v>
      </c>
      <c r="BQ77" s="10">
        <v>27</v>
      </c>
      <c r="BR77" s="1">
        <v>0.498</v>
      </c>
      <c r="BS77" s="1">
        <v>1E-3</v>
      </c>
      <c r="BT77" s="1">
        <v>0.03</v>
      </c>
      <c r="BU77" s="1">
        <v>6.0000000000000001E-3</v>
      </c>
      <c r="BV77" s="1">
        <v>0.41799999999999998</v>
      </c>
      <c r="BW77" s="1">
        <v>0.48399999999999999</v>
      </c>
      <c r="BX77" s="1">
        <v>0.497</v>
      </c>
      <c r="BY77" s="1">
        <v>0.51700000000000002</v>
      </c>
      <c r="BZ77" s="1">
        <v>0.55200000000000005</v>
      </c>
    </row>
    <row r="78" spans="2:78" x14ac:dyDescent="0.3">
      <c r="B78" s="84"/>
      <c r="C78" s="2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84"/>
      <c r="P78" s="2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84"/>
      <c r="AC78" s="2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84"/>
      <c r="AP78" s="2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84"/>
      <c r="BC78" s="2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  <c r="BO78" s="84"/>
      <c r="BP78" s="2">
        <v>2014</v>
      </c>
      <c r="BQ78" s="10">
        <v>27</v>
      </c>
      <c r="BR78" s="1">
        <v>0.51600000000000001</v>
      </c>
      <c r="BS78" s="1">
        <v>1E-3</v>
      </c>
      <c r="BT78" s="1">
        <v>2.9000000000000001E-2</v>
      </c>
      <c r="BU78" s="1">
        <v>6.0000000000000001E-3</v>
      </c>
      <c r="BV78" s="1">
        <v>0.45400000000000001</v>
      </c>
      <c r="BW78" s="1">
        <v>0.495</v>
      </c>
      <c r="BX78" s="1">
        <v>0.51500000000000001</v>
      </c>
      <c r="BY78" s="1">
        <v>0.53700000000000003</v>
      </c>
      <c r="BZ78" s="1">
        <v>0.56599999999999995</v>
      </c>
    </row>
    <row r="79" spans="2:78" x14ac:dyDescent="0.3">
      <c r="B79" s="84"/>
      <c r="C79" s="2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84"/>
      <c r="P79" s="2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84"/>
      <c r="AC79" s="2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84"/>
      <c r="AP79" s="2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84"/>
      <c r="BC79" s="2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  <c r="BO79" s="84"/>
      <c r="BP79" s="2">
        <v>2015</v>
      </c>
      <c r="BQ79" s="10">
        <v>27</v>
      </c>
      <c r="BR79" s="1">
        <v>0.52400000000000002</v>
      </c>
      <c r="BS79" s="1">
        <v>1E-3</v>
      </c>
      <c r="BT79" s="1">
        <v>3.7999999999999999E-2</v>
      </c>
      <c r="BU79" s="1">
        <v>7.0000000000000001E-3</v>
      </c>
      <c r="BV79" s="1">
        <v>0.44800000000000001</v>
      </c>
      <c r="BW79" s="1">
        <v>0.495</v>
      </c>
      <c r="BX79" s="1">
        <v>0.52600000000000002</v>
      </c>
      <c r="BY79" s="1">
        <v>0.53900000000000003</v>
      </c>
      <c r="BZ79" s="1">
        <v>0.61199999999999999</v>
      </c>
    </row>
    <row r="80" spans="2:78" x14ac:dyDescent="0.3">
      <c r="B80" s="84"/>
      <c r="C80" s="2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84"/>
      <c r="P80" s="2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84"/>
      <c r="AC80" s="2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84"/>
      <c r="AP80" s="2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84"/>
      <c r="BC80" s="2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  <c r="BO80" s="84"/>
      <c r="BP80" s="2">
        <v>2016</v>
      </c>
      <c r="BQ80" s="10">
        <v>27</v>
      </c>
      <c r="BR80" s="1">
        <v>0.52900000000000003</v>
      </c>
      <c r="BS80" s="1">
        <v>1E-3</v>
      </c>
      <c r="BT80" s="1">
        <v>3.5999999999999997E-2</v>
      </c>
      <c r="BU80" s="1">
        <v>7.0000000000000001E-3</v>
      </c>
      <c r="BV80" s="1">
        <v>0.45700000000000002</v>
      </c>
      <c r="BW80" s="1">
        <v>0.5</v>
      </c>
      <c r="BX80" s="1">
        <v>0.53600000000000003</v>
      </c>
      <c r="BY80" s="1">
        <v>0.55400000000000005</v>
      </c>
      <c r="BZ80" s="1">
        <v>0.61599999999999999</v>
      </c>
    </row>
    <row r="81" spans="2:78" x14ac:dyDescent="0.3">
      <c r="B81" s="84"/>
      <c r="C81" s="2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84"/>
      <c r="P81" s="2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84"/>
      <c r="AC81" s="2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84"/>
      <c r="AP81" s="2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84"/>
      <c r="BC81" s="2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  <c r="BO81" s="84"/>
      <c r="BP81" s="2">
        <v>2017</v>
      </c>
      <c r="BQ81" s="10">
        <v>27</v>
      </c>
      <c r="BR81" s="1">
        <v>0.52900000000000003</v>
      </c>
      <c r="BS81" s="1">
        <v>1E-3</v>
      </c>
      <c r="BT81" s="1">
        <v>3.7999999999999999E-2</v>
      </c>
      <c r="BU81" s="1">
        <v>7.0000000000000001E-3</v>
      </c>
      <c r="BV81" s="1">
        <v>0.45300000000000001</v>
      </c>
      <c r="BW81" s="1">
        <v>0.50700000000000001</v>
      </c>
      <c r="BX81" s="1">
        <v>0.52600000000000002</v>
      </c>
      <c r="BY81" s="1">
        <v>0.55300000000000005</v>
      </c>
      <c r="BZ81" s="1">
        <v>0.59599999999999997</v>
      </c>
    </row>
    <row r="82" spans="2:78" x14ac:dyDescent="0.3">
      <c r="B82" s="84"/>
      <c r="C82" s="2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84"/>
      <c r="P82" s="2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84"/>
      <c r="AC82" s="2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84"/>
      <c r="AP82" s="2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84"/>
      <c r="BC82" s="2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  <c r="BO82" s="84"/>
      <c r="BP82" s="2">
        <v>2018</v>
      </c>
      <c r="BQ82" s="10">
        <v>27</v>
      </c>
      <c r="BR82" s="1">
        <v>0.53700000000000003</v>
      </c>
      <c r="BS82" s="1">
        <v>2E-3</v>
      </c>
      <c r="BT82" s="1">
        <v>4.1000000000000002E-2</v>
      </c>
      <c r="BU82" s="1">
        <v>8.0000000000000002E-3</v>
      </c>
      <c r="BV82" s="1">
        <v>0.45800000000000002</v>
      </c>
      <c r="BW82" s="1">
        <v>0.505</v>
      </c>
      <c r="BX82" s="1">
        <v>0.54100000000000004</v>
      </c>
      <c r="BY82" s="1">
        <v>0.55800000000000005</v>
      </c>
      <c r="BZ82" s="1">
        <v>0.61099999999999999</v>
      </c>
    </row>
    <row r="83" spans="2:78" x14ac:dyDescent="0.3">
      <c r="B83" s="85"/>
      <c r="C83" s="5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85"/>
      <c r="P83" s="5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85"/>
      <c r="AC83" s="5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85"/>
      <c r="AP83" s="5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85"/>
      <c r="BC83" s="5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  <c r="BO83" s="85"/>
      <c r="BP83" s="5">
        <v>2019</v>
      </c>
      <c r="BQ83" s="14">
        <v>27</v>
      </c>
      <c r="BR83" s="7">
        <v>0.53800000000000003</v>
      </c>
      <c r="BS83" s="7">
        <v>1E-3</v>
      </c>
      <c r="BT83" s="7">
        <v>3.4000000000000002E-2</v>
      </c>
      <c r="BU83" s="7">
        <v>6.0000000000000001E-3</v>
      </c>
      <c r="BV83" s="7">
        <v>0.46100000000000002</v>
      </c>
      <c r="BW83" s="7">
        <v>0.51500000000000001</v>
      </c>
      <c r="BX83" s="7">
        <v>0.53900000000000003</v>
      </c>
      <c r="BY83" s="7">
        <v>0.55800000000000005</v>
      </c>
      <c r="BZ83" s="7">
        <v>0.61799999999999999</v>
      </c>
    </row>
    <row r="84" spans="2:78" ht="14" customHeight="1" x14ac:dyDescent="0.3">
      <c r="B84" s="83" t="s">
        <v>119</v>
      </c>
      <c r="C84" s="2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83" t="s">
        <v>119</v>
      </c>
      <c r="P84" s="2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83" t="s">
        <v>119</v>
      </c>
      <c r="AC84" s="2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83" t="s">
        <v>119</v>
      </c>
      <c r="AP84" s="2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83" t="s">
        <v>119</v>
      </c>
      <c r="BC84" s="2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  <c r="BO84" s="83" t="s">
        <v>119</v>
      </c>
      <c r="BP84" s="2">
        <v>2010</v>
      </c>
      <c r="BQ84" s="10">
        <v>27</v>
      </c>
      <c r="BR84" s="1">
        <v>25.606000000000002</v>
      </c>
      <c r="BS84" s="1">
        <v>0.151</v>
      </c>
      <c r="BT84" s="1">
        <v>0.38900000000000001</v>
      </c>
      <c r="BU84" s="1">
        <v>7.4999999999999997E-2</v>
      </c>
      <c r="BV84" s="1">
        <v>24.86</v>
      </c>
      <c r="BW84" s="1">
        <v>25.282</v>
      </c>
      <c r="BX84" s="1">
        <v>25.655999999999999</v>
      </c>
      <c r="BY84" s="1">
        <v>25.917000000000002</v>
      </c>
      <c r="BZ84" s="1">
        <v>26.251000000000001</v>
      </c>
    </row>
    <row r="85" spans="2:78" x14ac:dyDescent="0.3">
      <c r="B85" s="84"/>
      <c r="C85" s="2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84"/>
      <c r="P85" s="2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84"/>
      <c r="AC85" s="2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84"/>
      <c r="AP85" s="2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84"/>
      <c r="BC85" s="2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  <c r="BO85" s="84"/>
      <c r="BP85" s="2">
        <v>2011</v>
      </c>
      <c r="BQ85" s="10">
        <v>27</v>
      </c>
      <c r="BR85" s="1">
        <v>25.777999999999999</v>
      </c>
      <c r="BS85" s="1">
        <v>0.13400000000000001</v>
      </c>
      <c r="BT85" s="1">
        <v>0.36699999999999999</v>
      </c>
      <c r="BU85" s="1">
        <v>7.0999999999999994E-2</v>
      </c>
      <c r="BV85" s="1">
        <v>25.08</v>
      </c>
      <c r="BW85" s="1">
        <v>25.515000000000001</v>
      </c>
      <c r="BX85" s="1">
        <v>25.776</v>
      </c>
      <c r="BY85" s="1">
        <v>26.113</v>
      </c>
      <c r="BZ85" s="1">
        <v>26.356000000000002</v>
      </c>
    </row>
    <row r="86" spans="2:78" x14ac:dyDescent="0.3">
      <c r="B86" s="84"/>
      <c r="C86" s="2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84"/>
      <c r="P86" s="2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84"/>
      <c r="AC86" s="2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84"/>
      <c r="AP86" s="2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84"/>
      <c r="BC86" s="2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  <c r="BO86" s="84"/>
      <c r="BP86" s="2">
        <v>2012</v>
      </c>
      <c r="BQ86" s="10">
        <v>27</v>
      </c>
      <c r="BR86" s="1">
        <v>25.940999999999999</v>
      </c>
      <c r="BS86" s="1">
        <v>0.11</v>
      </c>
      <c r="BT86" s="1">
        <v>0.33200000000000002</v>
      </c>
      <c r="BU86" s="1">
        <v>6.4000000000000001E-2</v>
      </c>
      <c r="BV86" s="1">
        <v>25.332000000000001</v>
      </c>
      <c r="BW86" s="1">
        <v>25.64</v>
      </c>
      <c r="BX86" s="1">
        <v>26.018999999999998</v>
      </c>
      <c r="BY86" s="1">
        <v>26.129000000000001</v>
      </c>
      <c r="BZ86" s="1">
        <v>26.509</v>
      </c>
    </row>
    <row r="87" spans="2:78" x14ac:dyDescent="0.3">
      <c r="B87" s="84"/>
      <c r="C87" s="2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84"/>
      <c r="P87" s="2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84"/>
      <c r="AC87" s="2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84"/>
      <c r="AP87" s="2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84"/>
      <c r="BC87" s="2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  <c r="BO87" s="84"/>
      <c r="BP87" s="2">
        <v>2013</v>
      </c>
      <c r="BQ87" s="10">
        <v>27</v>
      </c>
      <c r="BR87" s="1">
        <v>25.957000000000001</v>
      </c>
      <c r="BS87" s="1">
        <v>0.10100000000000001</v>
      </c>
      <c r="BT87" s="1">
        <v>0.318</v>
      </c>
      <c r="BU87" s="1">
        <v>6.0999999999999999E-2</v>
      </c>
      <c r="BV87" s="1">
        <v>25.094999999999999</v>
      </c>
      <c r="BW87" s="1">
        <v>25.756</v>
      </c>
      <c r="BX87" s="1">
        <v>25.972000000000001</v>
      </c>
      <c r="BY87" s="1">
        <v>26.155000000000001</v>
      </c>
      <c r="BZ87" s="1">
        <v>26.57</v>
      </c>
    </row>
    <row r="88" spans="2:78" x14ac:dyDescent="0.3">
      <c r="B88" s="84"/>
      <c r="C88" s="2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84"/>
      <c r="P88" s="2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84"/>
      <c r="AC88" s="2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84"/>
      <c r="AP88" s="2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84"/>
      <c r="BC88" s="2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  <c r="BO88" s="84"/>
      <c r="BP88" s="2">
        <v>2014</v>
      </c>
      <c r="BQ88" s="10">
        <v>27</v>
      </c>
      <c r="BR88" s="1">
        <v>26.16</v>
      </c>
      <c r="BS88" s="1">
        <v>0.111</v>
      </c>
      <c r="BT88" s="1">
        <v>0.33400000000000002</v>
      </c>
      <c r="BU88" s="1">
        <v>6.4000000000000001E-2</v>
      </c>
      <c r="BV88" s="1">
        <v>25.489000000000001</v>
      </c>
      <c r="BW88" s="1">
        <v>25.916</v>
      </c>
      <c r="BX88" s="1">
        <v>26.177</v>
      </c>
      <c r="BY88" s="1">
        <v>26.456</v>
      </c>
      <c r="BZ88" s="1">
        <v>26.707999999999998</v>
      </c>
    </row>
    <row r="89" spans="2:78" x14ac:dyDescent="0.3">
      <c r="B89" s="84"/>
      <c r="C89" s="2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84"/>
      <c r="P89" s="2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84"/>
      <c r="AC89" s="2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84"/>
      <c r="AP89" s="2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84"/>
      <c r="BC89" s="2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  <c r="BO89" s="84"/>
      <c r="BP89" s="2">
        <v>2015</v>
      </c>
      <c r="BQ89" s="10">
        <v>27</v>
      </c>
      <c r="BR89" s="1">
        <v>26.231000000000002</v>
      </c>
      <c r="BS89" s="1">
        <v>0.24199999999999999</v>
      </c>
      <c r="BT89" s="1">
        <v>0.49199999999999999</v>
      </c>
      <c r="BU89" s="1">
        <v>9.5000000000000001E-2</v>
      </c>
      <c r="BV89" s="1">
        <v>25.364999999999998</v>
      </c>
      <c r="BW89" s="1">
        <v>25.873000000000001</v>
      </c>
      <c r="BX89" s="1">
        <v>26.22</v>
      </c>
      <c r="BY89" s="1">
        <v>26.565999999999999</v>
      </c>
      <c r="BZ89" s="1">
        <v>27.445</v>
      </c>
    </row>
    <row r="90" spans="2:78" x14ac:dyDescent="0.3">
      <c r="B90" s="84"/>
      <c r="C90" s="2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84"/>
      <c r="P90" s="2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84"/>
      <c r="AC90" s="2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84"/>
      <c r="AP90" s="2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84"/>
      <c r="BC90" s="2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  <c r="BO90" s="84"/>
      <c r="BP90" s="2">
        <v>2016</v>
      </c>
      <c r="BQ90" s="10">
        <v>27</v>
      </c>
      <c r="BR90" s="1">
        <v>26.277999999999999</v>
      </c>
      <c r="BS90" s="1">
        <v>0.17299999999999999</v>
      </c>
      <c r="BT90" s="1">
        <v>0.41499999999999998</v>
      </c>
      <c r="BU90" s="1">
        <v>0.08</v>
      </c>
      <c r="BV90" s="1">
        <v>25.568000000000001</v>
      </c>
      <c r="BW90" s="1">
        <v>25.866</v>
      </c>
      <c r="BX90" s="1">
        <v>26.373999999999999</v>
      </c>
      <c r="BY90" s="1">
        <v>26.564</v>
      </c>
      <c r="BZ90" s="1">
        <v>27.225000000000001</v>
      </c>
    </row>
    <row r="91" spans="2:78" x14ac:dyDescent="0.3">
      <c r="B91" s="84"/>
      <c r="C91" s="2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84"/>
      <c r="P91" s="2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84"/>
      <c r="AC91" s="2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84"/>
      <c r="AP91" s="2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84"/>
      <c r="BC91" s="2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  <c r="BO91" s="84"/>
      <c r="BP91" s="2">
        <v>2017</v>
      </c>
      <c r="BQ91" s="10">
        <v>27</v>
      </c>
      <c r="BR91" s="1">
        <v>26.292999999999999</v>
      </c>
      <c r="BS91" s="1">
        <v>0.17100000000000001</v>
      </c>
      <c r="BT91" s="1">
        <v>0.41399999999999998</v>
      </c>
      <c r="BU91" s="1">
        <v>0.08</v>
      </c>
      <c r="BV91" s="1">
        <v>25.582000000000001</v>
      </c>
      <c r="BW91" s="1">
        <v>26.033000000000001</v>
      </c>
      <c r="BX91" s="1">
        <v>26.245999999999999</v>
      </c>
      <c r="BY91" s="1">
        <v>26.559000000000001</v>
      </c>
      <c r="BZ91" s="1">
        <v>27.183</v>
      </c>
    </row>
    <row r="92" spans="2:78" x14ac:dyDescent="0.3">
      <c r="B92" s="84"/>
      <c r="C92" s="2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84"/>
      <c r="P92" s="2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84"/>
      <c r="AC92" s="2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84"/>
      <c r="AP92" s="2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84"/>
      <c r="BC92" s="2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  <c r="BO92" s="84"/>
      <c r="BP92" s="2">
        <v>2018</v>
      </c>
      <c r="BQ92" s="10">
        <v>27</v>
      </c>
      <c r="BR92" s="1">
        <v>26.411999999999999</v>
      </c>
      <c r="BS92" s="1">
        <v>0.17299999999999999</v>
      </c>
      <c r="BT92" s="1">
        <v>0.41599999999999998</v>
      </c>
      <c r="BU92" s="1">
        <v>0.08</v>
      </c>
      <c r="BV92" s="1">
        <v>25.510999999999999</v>
      </c>
      <c r="BW92" s="1">
        <v>26.087</v>
      </c>
      <c r="BX92" s="1">
        <v>26.41</v>
      </c>
      <c r="BY92" s="1">
        <v>26.77</v>
      </c>
      <c r="BZ92" s="1">
        <v>27.074000000000002</v>
      </c>
    </row>
    <row r="93" spans="2:78" x14ac:dyDescent="0.3">
      <c r="B93" s="85"/>
      <c r="C93" s="2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85"/>
      <c r="P93" s="2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85"/>
      <c r="AC93" s="2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85"/>
      <c r="AP93" s="2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85"/>
      <c r="BC93" s="2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  <c r="BO93" s="85"/>
      <c r="BP93" s="2">
        <v>2019</v>
      </c>
      <c r="BQ93" s="10">
        <v>27</v>
      </c>
      <c r="BR93" s="1">
        <v>26.436</v>
      </c>
      <c r="BS93" s="1">
        <v>0.105</v>
      </c>
      <c r="BT93" s="1">
        <v>0.32400000000000001</v>
      </c>
      <c r="BU93" s="1">
        <v>6.2E-2</v>
      </c>
      <c r="BV93" s="1">
        <v>25.821999999999999</v>
      </c>
      <c r="BW93" s="1">
        <v>26.198</v>
      </c>
      <c r="BX93" s="1">
        <v>26.44</v>
      </c>
      <c r="BY93" s="1">
        <v>26.696999999999999</v>
      </c>
      <c r="BZ93" s="1">
        <v>27.023</v>
      </c>
    </row>
    <row r="94" spans="2:78" ht="14" customHeight="1" x14ac:dyDescent="0.3">
      <c r="B94" s="83" t="s">
        <v>46</v>
      </c>
      <c r="C94" s="8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83" t="s">
        <v>46</v>
      </c>
      <c r="P94" s="8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83" t="s">
        <v>46</v>
      </c>
      <c r="AC94" s="8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83" t="s">
        <v>46</v>
      </c>
      <c r="AP94" s="8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83" t="s">
        <v>46</v>
      </c>
      <c r="BC94" s="8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  <c r="BO94" s="83" t="s">
        <v>46</v>
      </c>
      <c r="BP94" s="8">
        <v>2010</v>
      </c>
      <c r="BQ94" s="12">
        <v>27</v>
      </c>
      <c r="BR94" s="6">
        <v>5.7000000000000002E-2</v>
      </c>
      <c r="BS94" s="6">
        <v>0</v>
      </c>
      <c r="BT94" s="6">
        <v>1.0999999999999999E-2</v>
      </c>
      <c r="BU94" s="6">
        <v>2E-3</v>
      </c>
      <c r="BV94" s="6">
        <v>3.6999999999999998E-2</v>
      </c>
      <c r="BW94" s="6">
        <v>5.0999999999999997E-2</v>
      </c>
      <c r="BX94" s="6">
        <v>5.7000000000000002E-2</v>
      </c>
      <c r="BY94" s="6">
        <v>6.5000000000000002E-2</v>
      </c>
      <c r="BZ94" s="6">
        <v>7.4999999999999997E-2</v>
      </c>
    </row>
    <row r="95" spans="2:78" x14ac:dyDescent="0.3">
      <c r="B95" s="84"/>
      <c r="C95" s="2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84"/>
      <c r="P95" s="2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84"/>
      <c r="AC95" s="2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84"/>
      <c r="AP95" s="2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84"/>
      <c r="BC95" s="2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  <c r="BO95" s="84"/>
      <c r="BP95" s="2">
        <v>2011</v>
      </c>
      <c r="BQ95" s="10">
        <v>27</v>
      </c>
      <c r="BR95" s="1">
        <v>5.2999999999999999E-2</v>
      </c>
      <c r="BS95" s="1">
        <v>0</v>
      </c>
      <c r="BT95" s="1">
        <v>8.9999999999999993E-3</v>
      </c>
      <c r="BU95" s="1">
        <v>2E-3</v>
      </c>
      <c r="BV95" s="1">
        <v>3.5999999999999997E-2</v>
      </c>
      <c r="BW95" s="1">
        <v>4.4999999999999998E-2</v>
      </c>
      <c r="BX95" s="1">
        <v>5.2999999999999999E-2</v>
      </c>
      <c r="BY95" s="1">
        <v>0.06</v>
      </c>
      <c r="BZ95" s="1">
        <v>7.0000000000000007E-2</v>
      </c>
    </row>
    <row r="96" spans="2:78" x14ac:dyDescent="0.3">
      <c r="B96" s="84"/>
      <c r="C96" s="2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84"/>
      <c r="P96" s="2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84"/>
      <c r="AC96" s="2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84"/>
      <c r="AP96" s="2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84"/>
      <c r="BC96" s="2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  <c r="BO96" s="84"/>
      <c r="BP96" s="2">
        <v>2012</v>
      </c>
      <c r="BQ96" s="10">
        <v>27</v>
      </c>
      <c r="BR96" s="1">
        <v>5.2999999999999999E-2</v>
      </c>
      <c r="BS96" s="1">
        <v>0</v>
      </c>
      <c r="BT96" s="1">
        <v>0.01</v>
      </c>
      <c r="BU96" s="1">
        <v>2E-3</v>
      </c>
      <c r="BV96" s="1">
        <v>4.1000000000000002E-2</v>
      </c>
      <c r="BW96" s="1">
        <v>4.4999999999999998E-2</v>
      </c>
      <c r="BX96" s="1">
        <v>5.1999999999999998E-2</v>
      </c>
      <c r="BY96" s="1">
        <v>5.6000000000000001E-2</v>
      </c>
      <c r="BZ96" s="1">
        <v>8.7999999999999995E-2</v>
      </c>
    </row>
    <row r="97" spans="2:78" x14ac:dyDescent="0.3">
      <c r="B97" s="84"/>
      <c r="C97" s="2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84"/>
      <c r="P97" s="2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84"/>
      <c r="AC97" s="2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84"/>
      <c r="AP97" s="2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84"/>
      <c r="BC97" s="2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  <c r="BO97" s="84"/>
      <c r="BP97" s="2">
        <v>2013</v>
      </c>
      <c r="BQ97" s="10">
        <v>27</v>
      </c>
      <c r="BR97" s="1">
        <v>5.0999999999999997E-2</v>
      </c>
      <c r="BS97" s="1">
        <v>0</v>
      </c>
      <c r="BT97" s="1">
        <v>1.0999999999999999E-2</v>
      </c>
      <c r="BU97" s="1">
        <v>2E-3</v>
      </c>
      <c r="BV97" s="1">
        <v>3.1E-2</v>
      </c>
      <c r="BW97" s="1">
        <v>4.2999999999999997E-2</v>
      </c>
      <c r="BX97" s="1">
        <v>5.0999999999999997E-2</v>
      </c>
      <c r="BY97" s="1">
        <v>5.8000000000000003E-2</v>
      </c>
      <c r="BZ97" s="1">
        <v>7.3999999999999996E-2</v>
      </c>
    </row>
    <row r="98" spans="2:78" x14ac:dyDescent="0.3">
      <c r="B98" s="84"/>
      <c r="C98" s="2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84"/>
      <c r="P98" s="2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84"/>
      <c r="AC98" s="2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84"/>
      <c r="AP98" s="2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84"/>
      <c r="BC98" s="2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  <c r="BO98" s="84"/>
      <c r="BP98" s="2">
        <v>2014</v>
      </c>
      <c r="BQ98" s="10">
        <v>27</v>
      </c>
      <c r="BR98" s="1">
        <v>4.9000000000000002E-2</v>
      </c>
      <c r="BS98" s="1">
        <v>0</v>
      </c>
      <c r="BT98" s="1">
        <v>8.9999999999999993E-3</v>
      </c>
      <c r="BU98" s="1">
        <v>2E-3</v>
      </c>
      <c r="BV98" s="1">
        <v>3.5000000000000003E-2</v>
      </c>
      <c r="BW98" s="1">
        <v>4.1000000000000002E-2</v>
      </c>
      <c r="BX98" s="1">
        <v>4.8000000000000001E-2</v>
      </c>
      <c r="BY98" s="1">
        <v>5.8000000000000003E-2</v>
      </c>
      <c r="BZ98" s="1">
        <v>6.9000000000000006E-2</v>
      </c>
    </row>
    <row r="99" spans="2:78" x14ac:dyDescent="0.3">
      <c r="B99" s="84"/>
      <c r="C99" s="2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84"/>
      <c r="P99" s="2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84"/>
      <c r="AC99" s="2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84"/>
      <c r="AP99" s="2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84"/>
      <c r="BC99" s="2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  <c r="BO99" s="84"/>
      <c r="BP99" s="2">
        <v>2015</v>
      </c>
      <c r="BQ99" s="10">
        <v>27</v>
      </c>
      <c r="BR99" s="1">
        <v>4.4999999999999998E-2</v>
      </c>
      <c r="BS99" s="1">
        <v>0</v>
      </c>
      <c r="BT99" s="1">
        <v>8.9999999999999993E-3</v>
      </c>
      <c r="BU99" s="1">
        <v>2E-3</v>
      </c>
      <c r="BV99" s="1">
        <v>3.2000000000000001E-2</v>
      </c>
      <c r="BW99" s="1">
        <v>3.7999999999999999E-2</v>
      </c>
      <c r="BX99" s="1">
        <v>4.7E-2</v>
      </c>
      <c r="BY99" s="1">
        <v>5.0999999999999997E-2</v>
      </c>
      <c r="BZ99" s="1">
        <v>6.3E-2</v>
      </c>
    </row>
    <row r="100" spans="2:78" x14ac:dyDescent="0.3">
      <c r="B100" s="84"/>
      <c r="C100" s="2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84"/>
      <c r="P100" s="2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84"/>
      <c r="AC100" s="2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84"/>
      <c r="AP100" s="2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84"/>
      <c r="BC100" s="2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  <c r="BO100" s="84"/>
      <c r="BP100" s="2">
        <v>2016</v>
      </c>
      <c r="BQ100" s="10">
        <v>27</v>
      </c>
      <c r="BR100" s="1">
        <v>4.2999999999999997E-2</v>
      </c>
      <c r="BS100" s="1">
        <v>0</v>
      </c>
      <c r="BT100" s="1">
        <v>8.0000000000000002E-3</v>
      </c>
      <c r="BU100" s="1">
        <v>1E-3</v>
      </c>
      <c r="BV100" s="1">
        <v>3.2000000000000001E-2</v>
      </c>
      <c r="BW100" s="1">
        <v>3.7999999999999999E-2</v>
      </c>
      <c r="BX100" s="1">
        <v>4.2999999999999997E-2</v>
      </c>
      <c r="BY100" s="1">
        <v>4.5999999999999999E-2</v>
      </c>
      <c r="BZ100" s="1">
        <v>6.8000000000000005E-2</v>
      </c>
    </row>
    <row r="101" spans="2:78" x14ac:dyDescent="0.3">
      <c r="B101" s="84"/>
      <c r="C101" s="2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84"/>
      <c r="P101" s="2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84"/>
      <c r="AC101" s="2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84"/>
      <c r="AP101" s="2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84"/>
      <c r="BC101" s="2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  <c r="BO101" s="84"/>
      <c r="BP101" s="2">
        <v>2017</v>
      </c>
      <c r="BQ101" s="10">
        <v>27</v>
      </c>
      <c r="BR101" s="1">
        <v>4.5999999999999999E-2</v>
      </c>
      <c r="BS101" s="1">
        <v>0</v>
      </c>
      <c r="BT101" s="1">
        <v>8.9999999999999993E-3</v>
      </c>
      <c r="BU101" s="1">
        <v>2E-3</v>
      </c>
      <c r="BV101" s="1">
        <v>3.1E-2</v>
      </c>
      <c r="BW101" s="1">
        <v>3.9E-2</v>
      </c>
      <c r="BX101" s="1">
        <v>4.4999999999999998E-2</v>
      </c>
      <c r="BY101" s="1">
        <v>5.5E-2</v>
      </c>
      <c r="BZ101" s="1">
        <v>0.06</v>
      </c>
    </row>
    <row r="102" spans="2:78" x14ac:dyDescent="0.3">
      <c r="B102" s="84"/>
      <c r="C102" s="2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84"/>
      <c r="P102" s="2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84"/>
      <c r="AC102" s="2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84"/>
      <c r="AP102" s="2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84"/>
      <c r="BC102" s="2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  <c r="BO102" s="84"/>
      <c r="BP102" s="2">
        <v>2018</v>
      </c>
      <c r="BQ102" s="10">
        <v>27</v>
      </c>
      <c r="BR102" s="1">
        <v>4.3999999999999997E-2</v>
      </c>
      <c r="BS102" s="1">
        <v>0</v>
      </c>
      <c r="BT102" s="1">
        <v>8.0000000000000002E-3</v>
      </c>
      <c r="BU102" s="1">
        <v>2E-3</v>
      </c>
      <c r="BV102" s="1">
        <v>2.5999999999999999E-2</v>
      </c>
      <c r="BW102" s="1">
        <v>3.6999999999999998E-2</v>
      </c>
      <c r="BX102" s="1">
        <v>4.2999999999999997E-2</v>
      </c>
      <c r="BY102" s="1">
        <v>0.05</v>
      </c>
      <c r="BZ102" s="1">
        <v>6.5000000000000002E-2</v>
      </c>
    </row>
    <row r="103" spans="2:78" x14ac:dyDescent="0.3">
      <c r="B103" s="85"/>
      <c r="C103" s="5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85"/>
      <c r="P103" s="5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85"/>
      <c r="AC103" s="5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85"/>
      <c r="AP103" s="5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85"/>
      <c r="BC103" s="5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  <c r="BO103" s="85"/>
      <c r="BP103" s="5">
        <v>2019</v>
      </c>
      <c r="BQ103" s="14">
        <v>27</v>
      </c>
      <c r="BR103" s="7">
        <v>4.5999999999999999E-2</v>
      </c>
      <c r="BS103" s="7">
        <v>0</v>
      </c>
      <c r="BT103" s="7">
        <v>8.0000000000000002E-3</v>
      </c>
      <c r="BU103" s="7">
        <v>2E-3</v>
      </c>
      <c r="BV103" s="7">
        <v>3.1E-2</v>
      </c>
      <c r="BW103" s="7">
        <v>3.9E-2</v>
      </c>
      <c r="BX103" s="7">
        <v>4.7E-2</v>
      </c>
      <c r="BY103" s="7">
        <v>5.2999999999999999E-2</v>
      </c>
      <c r="BZ103" s="7">
        <v>0.06</v>
      </c>
    </row>
    <row r="104" spans="2:78" ht="14" customHeight="1" x14ac:dyDescent="0.3">
      <c r="B104" s="83" t="s">
        <v>47</v>
      </c>
      <c r="C104" s="2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83" t="s">
        <v>47</v>
      </c>
      <c r="P104" s="2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83" t="s">
        <v>47</v>
      </c>
      <c r="AC104" s="2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83" t="s">
        <v>47</v>
      </c>
      <c r="AP104" s="2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83" t="s">
        <v>47</v>
      </c>
      <c r="BC104" s="2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  <c r="BO104" s="83" t="s">
        <v>47</v>
      </c>
      <c r="BP104" s="2">
        <v>2010</v>
      </c>
      <c r="BQ104" s="10">
        <v>27</v>
      </c>
      <c r="BR104" s="1">
        <v>0.46700000000000003</v>
      </c>
      <c r="BS104" s="1">
        <v>1E-3</v>
      </c>
      <c r="BT104" s="1">
        <v>3.2000000000000001E-2</v>
      </c>
      <c r="BU104" s="1">
        <v>6.0000000000000001E-3</v>
      </c>
      <c r="BV104" s="1">
        <v>0.40600000000000003</v>
      </c>
      <c r="BW104" s="1">
        <v>0.44700000000000001</v>
      </c>
      <c r="BX104" s="1">
        <v>0.47199999999999998</v>
      </c>
      <c r="BY104" s="1">
        <v>0.49399999999999999</v>
      </c>
      <c r="BZ104" s="1">
        <v>0.51900000000000002</v>
      </c>
    </row>
    <row r="105" spans="2:78" x14ac:dyDescent="0.3">
      <c r="B105" s="84"/>
      <c r="C105" s="2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84"/>
      <c r="P105" s="2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84"/>
      <c r="AC105" s="2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84"/>
      <c r="AP105" s="2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84"/>
      <c r="BC105" s="2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  <c r="BO105" s="84"/>
      <c r="BP105" s="2">
        <v>2011</v>
      </c>
      <c r="BQ105" s="10">
        <v>27</v>
      </c>
      <c r="BR105" s="1">
        <v>0.47899999999999998</v>
      </c>
      <c r="BS105" s="1">
        <v>1E-3</v>
      </c>
      <c r="BT105" s="1">
        <v>3.3000000000000002E-2</v>
      </c>
      <c r="BU105" s="1">
        <v>6.0000000000000001E-3</v>
      </c>
      <c r="BV105" s="1">
        <v>0.41</v>
      </c>
      <c r="BW105" s="1">
        <v>0.45800000000000002</v>
      </c>
      <c r="BX105" s="1">
        <v>0.48499999999999999</v>
      </c>
      <c r="BY105" s="1">
        <v>0.50700000000000001</v>
      </c>
      <c r="BZ105" s="1">
        <v>0.52900000000000003</v>
      </c>
    </row>
    <row r="106" spans="2:78" x14ac:dyDescent="0.3">
      <c r="B106" s="84"/>
      <c r="C106" s="2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84"/>
      <c r="P106" s="2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84"/>
      <c r="AC106" s="2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84"/>
      <c r="AP106" s="2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84"/>
      <c r="BC106" s="2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  <c r="BO106" s="84"/>
      <c r="BP106" s="2">
        <v>2012</v>
      </c>
      <c r="BQ106" s="10">
        <v>27</v>
      </c>
      <c r="BR106" s="1">
        <v>0.497</v>
      </c>
      <c r="BS106" s="1">
        <v>1E-3</v>
      </c>
      <c r="BT106" s="1">
        <v>2.8000000000000001E-2</v>
      </c>
      <c r="BU106" s="1">
        <v>5.0000000000000001E-3</v>
      </c>
      <c r="BV106" s="1">
        <v>0.45300000000000001</v>
      </c>
      <c r="BW106" s="1">
        <v>0.46800000000000003</v>
      </c>
      <c r="BX106" s="1">
        <v>0.504</v>
      </c>
      <c r="BY106" s="1">
        <v>0.51700000000000002</v>
      </c>
      <c r="BZ106" s="1">
        <v>0.55400000000000005</v>
      </c>
    </row>
    <row r="107" spans="2:78" x14ac:dyDescent="0.3">
      <c r="B107" s="84"/>
      <c r="C107" s="2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84"/>
      <c r="P107" s="2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84"/>
      <c r="AC107" s="2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84"/>
      <c r="AP107" s="2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84"/>
      <c r="BC107" s="2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  <c r="BO107" s="84"/>
      <c r="BP107" s="2">
        <v>2013</v>
      </c>
      <c r="BQ107" s="10">
        <v>27</v>
      </c>
      <c r="BR107" s="1">
        <v>0.495</v>
      </c>
      <c r="BS107" s="1">
        <v>1E-3</v>
      </c>
      <c r="BT107" s="1">
        <v>2.8000000000000001E-2</v>
      </c>
      <c r="BU107" s="1">
        <v>5.0000000000000001E-3</v>
      </c>
      <c r="BV107" s="1">
        <v>0.41299999999999998</v>
      </c>
      <c r="BW107" s="1">
        <v>0.47899999999999998</v>
      </c>
      <c r="BX107" s="1">
        <v>0.498</v>
      </c>
      <c r="BY107" s="1">
        <v>0.51500000000000001</v>
      </c>
      <c r="BZ107" s="1">
        <v>0.54500000000000004</v>
      </c>
    </row>
    <row r="108" spans="2:78" x14ac:dyDescent="0.3">
      <c r="B108" s="84"/>
      <c r="C108" s="2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84"/>
      <c r="P108" s="2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84"/>
      <c r="AC108" s="2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84"/>
      <c r="AP108" s="2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84"/>
      <c r="BC108" s="2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  <c r="BO108" s="84"/>
      <c r="BP108" s="2">
        <v>2014</v>
      </c>
      <c r="BQ108" s="10">
        <v>27</v>
      </c>
      <c r="BR108" s="1">
        <v>0.51300000000000001</v>
      </c>
      <c r="BS108" s="1">
        <v>1E-3</v>
      </c>
      <c r="BT108" s="1">
        <v>2.5999999999999999E-2</v>
      </c>
      <c r="BU108" s="1">
        <v>5.0000000000000001E-3</v>
      </c>
      <c r="BV108" s="1">
        <v>0.46500000000000002</v>
      </c>
      <c r="BW108" s="1">
        <v>0.496</v>
      </c>
      <c r="BX108" s="1">
        <v>0.51500000000000001</v>
      </c>
      <c r="BY108" s="1">
        <v>0.52900000000000003</v>
      </c>
      <c r="BZ108" s="1">
        <v>0.56100000000000005</v>
      </c>
    </row>
    <row r="109" spans="2:78" x14ac:dyDescent="0.3">
      <c r="B109" s="84"/>
      <c r="C109" s="2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84"/>
      <c r="P109" s="2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84"/>
      <c r="AC109" s="2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84"/>
      <c r="AP109" s="2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84"/>
      <c r="BC109" s="2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  <c r="BO109" s="84"/>
      <c r="BP109" s="2">
        <v>2015</v>
      </c>
      <c r="BQ109" s="10">
        <v>27</v>
      </c>
      <c r="BR109" s="1">
        <v>0.52100000000000002</v>
      </c>
      <c r="BS109" s="1">
        <v>1E-3</v>
      </c>
      <c r="BT109" s="1">
        <v>3.6999999999999998E-2</v>
      </c>
      <c r="BU109" s="1">
        <v>7.0000000000000001E-3</v>
      </c>
      <c r="BV109" s="1">
        <v>0.45300000000000001</v>
      </c>
      <c r="BW109" s="1">
        <v>0.49099999999999999</v>
      </c>
      <c r="BX109" s="1">
        <v>0.52600000000000002</v>
      </c>
      <c r="BY109" s="1">
        <v>0.53700000000000003</v>
      </c>
      <c r="BZ109" s="1">
        <v>0.60199999999999998</v>
      </c>
    </row>
    <row r="110" spans="2:78" x14ac:dyDescent="0.3">
      <c r="B110" s="84"/>
      <c r="C110" s="2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84"/>
      <c r="P110" s="2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84"/>
      <c r="AC110" s="2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84"/>
      <c r="AP110" s="2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84"/>
      <c r="BC110" s="2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  <c r="BO110" s="84"/>
      <c r="BP110" s="2">
        <v>2016</v>
      </c>
      <c r="BQ110" s="10">
        <v>27</v>
      </c>
      <c r="BR110" s="1">
        <v>0.52600000000000002</v>
      </c>
      <c r="BS110" s="1">
        <v>1E-3</v>
      </c>
      <c r="BT110" s="1">
        <v>3.5000000000000003E-2</v>
      </c>
      <c r="BU110" s="1">
        <v>7.0000000000000001E-3</v>
      </c>
      <c r="BV110" s="1">
        <v>0.45700000000000002</v>
      </c>
      <c r="BW110" s="1">
        <v>0.497</v>
      </c>
      <c r="BX110" s="1">
        <v>0.53200000000000003</v>
      </c>
      <c r="BY110" s="1">
        <v>0.54800000000000004</v>
      </c>
      <c r="BZ110" s="1">
        <v>0.61</v>
      </c>
    </row>
    <row r="111" spans="2:78" x14ac:dyDescent="0.3">
      <c r="B111" s="84"/>
      <c r="C111" s="2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84"/>
      <c r="P111" s="2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84"/>
      <c r="AC111" s="2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84"/>
      <c r="AP111" s="2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84"/>
      <c r="BC111" s="2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  <c r="BO111" s="84"/>
      <c r="BP111" s="2">
        <v>2017</v>
      </c>
      <c r="BQ111" s="10">
        <v>27</v>
      </c>
      <c r="BR111" s="1">
        <v>0.52400000000000002</v>
      </c>
      <c r="BS111" s="1">
        <v>1E-3</v>
      </c>
      <c r="BT111" s="1">
        <v>3.5000000000000003E-2</v>
      </c>
      <c r="BU111" s="1">
        <v>7.0000000000000001E-3</v>
      </c>
      <c r="BV111" s="1">
        <v>0.46100000000000002</v>
      </c>
      <c r="BW111" s="1">
        <v>0.5</v>
      </c>
      <c r="BX111" s="1">
        <v>0.52100000000000002</v>
      </c>
      <c r="BY111" s="1">
        <v>0.54500000000000004</v>
      </c>
      <c r="BZ111" s="1">
        <v>0.58499999999999996</v>
      </c>
    </row>
    <row r="112" spans="2:78" x14ac:dyDescent="0.3">
      <c r="B112" s="84"/>
      <c r="C112" s="2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84"/>
      <c r="P112" s="2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84"/>
      <c r="AC112" s="2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84"/>
      <c r="AP112" s="2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84"/>
      <c r="BC112" s="2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  <c r="BO112" s="84"/>
      <c r="BP112" s="2">
        <v>2018</v>
      </c>
      <c r="BQ112" s="10">
        <v>27</v>
      </c>
      <c r="BR112" s="1">
        <v>0.53500000000000003</v>
      </c>
      <c r="BS112" s="1">
        <v>2E-3</v>
      </c>
      <c r="BT112" s="1">
        <v>0.04</v>
      </c>
      <c r="BU112" s="1">
        <v>8.0000000000000002E-3</v>
      </c>
      <c r="BV112" s="1">
        <v>0.46200000000000002</v>
      </c>
      <c r="BW112" s="1">
        <v>0.504</v>
      </c>
      <c r="BX112" s="1">
        <v>0.53700000000000003</v>
      </c>
      <c r="BY112" s="1">
        <v>0.56200000000000006</v>
      </c>
      <c r="BZ112" s="1">
        <v>0.60799999999999998</v>
      </c>
    </row>
    <row r="113" spans="2:78" x14ac:dyDescent="0.3">
      <c r="B113" s="85"/>
      <c r="C113" s="2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85"/>
      <c r="P113" s="2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85"/>
      <c r="AC113" s="2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85"/>
      <c r="AP113" s="2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85"/>
      <c r="BC113" s="2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  <c r="BO113" s="85"/>
      <c r="BP113" s="2">
        <v>2019</v>
      </c>
      <c r="BQ113" s="10">
        <v>27</v>
      </c>
      <c r="BR113" s="1">
        <v>0.53300000000000003</v>
      </c>
      <c r="BS113" s="1">
        <v>1E-3</v>
      </c>
      <c r="BT113" s="1">
        <v>3.2000000000000001E-2</v>
      </c>
      <c r="BU113" s="1">
        <v>6.0000000000000001E-3</v>
      </c>
      <c r="BV113" s="1">
        <v>0.45700000000000002</v>
      </c>
      <c r="BW113" s="1">
        <v>0.51400000000000001</v>
      </c>
      <c r="BX113" s="1">
        <v>0.53500000000000003</v>
      </c>
      <c r="BY113" s="1">
        <v>0.54700000000000004</v>
      </c>
      <c r="BZ113" s="1">
        <v>0.61099999999999999</v>
      </c>
    </row>
    <row r="114" spans="2:78" ht="14" customHeight="1" x14ac:dyDescent="0.3">
      <c r="B114" s="83" t="s">
        <v>120</v>
      </c>
      <c r="C114" s="8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83" t="s">
        <v>120</v>
      </c>
      <c r="P114" s="8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83" t="s">
        <v>120</v>
      </c>
      <c r="AC114" s="8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83" t="s">
        <v>120</v>
      </c>
      <c r="AP114" s="8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83" t="s">
        <v>120</v>
      </c>
      <c r="BC114" s="8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  <c r="BO114" s="83" t="s">
        <v>120</v>
      </c>
      <c r="BP114" s="8">
        <v>2010</v>
      </c>
      <c r="BQ114" s="12">
        <v>27</v>
      </c>
      <c r="BR114" s="6">
        <v>0.45400000000000001</v>
      </c>
      <c r="BS114" s="6">
        <v>0.01</v>
      </c>
      <c r="BT114" s="6">
        <v>0.10199999999999999</v>
      </c>
      <c r="BU114" s="6">
        <v>0.02</v>
      </c>
      <c r="BV114" s="6">
        <v>0.26700000000000002</v>
      </c>
      <c r="BW114" s="6">
        <v>0.38100000000000001</v>
      </c>
      <c r="BX114" s="6">
        <v>0.434</v>
      </c>
      <c r="BY114" s="6">
        <v>0.52600000000000002</v>
      </c>
      <c r="BZ114" s="6">
        <v>0.60899999999999999</v>
      </c>
    </row>
    <row r="115" spans="2:78" x14ac:dyDescent="0.3">
      <c r="B115" s="84"/>
      <c r="C115" s="2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84"/>
      <c r="P115" s="2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84"/>
      <c r="AC115" s="2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84"/>
      <c r="AP115" s="2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84"/>
      <c r="BC115" s="2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  <c r="BO115" s="84"/>
      <c r="BP115" s="2">
        <v>2011</v>
      </c>
      <c r="BQ115" s="10">
        <v>27</v>
      </c>
      <c r="BR115" s="1">
        <v>0.48099999999999998</v>
      </c>
      <c r="BS115" s="1">
        <v>8.9999999999999993E-3</v>
      </c>
      <c r="BT115" s="1">
        <v>9.5000000000000001E-2</v>
      </c>
      <c r="BU115" s="1">
        <v>1.7999999999999999E-2</v>
      </c>
      <c r="BV115" s="1">
        <v>0.32</v>
      </c>
      <c r="BW115" s="1">
        <v>0.41299999999999998</v>
      </c>
      <c r="BX115" s="1">
        <v>0.47499999999999998</v>
      </c>
      <c r="BY115" s="1">
        <v>0.55800000000000005</v>
      </c>
      <c r="BZ115" s="1">
        <v>0.626</v>
      </c>
    </row>
    <row r="116" spans="2:78" x14ac:dyDescent="0.3">
      <c r="B116" s="84"/>
      <c r="C116" s="2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84"/>
      <c r="P116" s="2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84"/>
      <c r="AC116" s="2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84"/>
      <c r="AP116" s="2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84"/>
      <c r="BC116" s="2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  <c r="BO116" s="84"/>
      <c r="BP116" s="2">
        <v>2012</v>
      </c>
      <c r="BQ116" s="10">
        <v>27</v>
      </c>
      <c r="BR116" s="1">
        <v>0.48</v>
      </c>
      <c r="BS116" s="1">
        <v>0.01</v>
      </c>
      <c r="BT116" s="1">
        <v>0.1</v>
      </c>
      <c r="BU116" s="1">
        <v>1.9E-2</v>
      </c>
      <c r="BV116" s="1">
        <v>0.318</v>
      </c>
      <c r="BW116" s="1">
        <v>0.41099999999999998</v>
      </c>
      <c r="BX116" s="1">
        <v>0.46700000000000003</v>
      </c>
      <c r="BY116" s="1">
        <v>0.55500000000000005</v>
      </c>
      <c r="BZ116" s="1">
        <v>0.64800000000000002</v>
      </c>
    </row>
    <row r="117" spans="2:78" x14ac:dyDescent="0.3">
      <c r="B117" s="84"/>
      <c r="C117" s="2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84"/>
      <c r="P117" s="2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84"/>
      <c r="AC117" s="2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84"/>
      <c r="AP117" s="2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84"/>
      <c r="BC117" s="2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  <c r="BO117" s="84"/>
      <c r="BP117" s="2">
        <v>2013</v>
      </c>
      <c r="BQ117" s="10">
        <v>27</v>
      </c>
      <c r="BR117" s="1">
        <v>0.51500000000000001</v>
      </c>
      <c r="BS117" s="1">
        <v>0.01</v>
      </c>
      <c r="BT117" s="1">
        <v>9.9000000000000005E-2</v>
      </c>
      <c r="BU117" s="1">
        <v>1.9E-2</v>
      </c>
      <c r="BV117" s="1">
        <v>0.32900000000000001</v>
      </c>
      <c r="BW117" s="1">
        <v>0.45300000000000001</v>
      </c>
      <c r="BX117" s="1">
        <v>0.50700000000000001</v>
      </c>
      <c r="BY117" s="1">
        <v>0.60799999999999998</v>
      </c>
      <c r="BZ117" s="1">
        <v>0.69599999999999995</v>
      </c>
    </row>
    <row r="118" spans="2:78" x14ac:dyDescent="0.3">
      <c r="B118" s="84"/>
      <c r="C118" s="2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84"/>
      <c r="P118" s="2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84"/>
      <c r="AC118" s="2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84"/>
      <c r="AP118" s="2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84"/>
      <c r="BC118" s="2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  <c r="BO118" s="84"/>
      <c r="BP118" s="2">
        <v>2014</v>
      </c>
      <c r="BQ118" s="10">
        <v>27</v>
      </c>
      <c r="BR118" s="1">
        <v>0.504</v>
      </c>
      <c r="BS118" s="1">
        <v>8.9999999999999993E-3</v>
      </c>
      <c r="BT118" s="1">
        <v>9.2999999999999999E-2</v>
      </c>
      <c r="BU118" s="1">
        <v>1.7999999999999999E-2</v>
      </c>
      <c r="BV118" s="1">
        <v>0.35799999999999998</v>
      </c>
      <c r="BW118" s="1">
        <v>0.437</v>
      </c>
      <c r="BX118" s="1">
        <v>0.496</v>
      </c>
      <c r="BY118" s="1">
        <v>0.56999999999999995</v>
      </c>
      <c r="BZ118" s="1">
        <v>0.69099999999999995</v>
      </c>
    </row>
    <row r="119" spans="2:78" x14ac:dyDescent="0.3">
      <c r="B119" s="84"/>
      <c r="C119" s="2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84"/>
      <c r="P119" s="2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84"/>
      <c r="AC119" s="2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84"/>
      <c r="AP119" s="2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84"/>
      <c r="BC119" s="2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  <c r="BO119" s="84"/>
      <c r="BP119" s="2">
        <v>2015</v>
      </c>
      <c r="BQ119" s="10">
        <v>27</v>
      </c>
      <c r="BR119" s="1">
        <v>0.50900000000000001</v>
      </c>
      <c r="BS119" s="1">
        <v>1.0999999999999999E-2</v>
      </c>
      <c r="BT119" s="1">
        <v>0.107</v>
      </c>
      <c r="BU119" s="1">
        <v>2.1000000000000001E-2</v>
      </c>
      <c r="BV119" s="1">
        <v>0.30499999999999999</v>
      </c>
      <c r="BW119" s="1">
        <v>0.443</v>
      </c>
      <c r="BX119" s="1">
        <v>0.50800000000000001</v>
      </c>
      <c r="BY119" s="1">
        <v>0.59199999999999997</v>
      </c>
      <c r="BZ119" s="1">
        <v>0.69199999999999995</v>
      </c>
    </row>
    <row r="120" spans="2:78" x14ac:dyDescent="0.3">
      <c r="B120" s="84"/>
      <c r="C120" s="2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84"/>
      <c r="P120" s="2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84"/>
      <c r="AC120" s="2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84"/>
      <c r="AP120" s="2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84"/>
      <c r="BC120" s="2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  <c r="BO120" s="84"/>
      <c r="BP120" s="2">
        <v>2016</v>
      </c>
      <c r="BQ120" s="10">
        <v>27</v>
      </c>
      <c r="BR120" s="1">
        <v>0.49199999999999999</v>
      </c>
      <c r="BS120" s="1">
        <v>1.0999999999999999E-2</v>
      </c>
      <c r="BT120" s="1">
        <v>0.106</v>
      </c>
      <c r="BU120" s="1">
        <v>0.02</v>
      </c>
      <c r="BV120" s="1">
        <v>0.31900000000000001</v>
      </c>
      <c r="BW120" s="1">
        <v>0.41899999999999998</v>
      </c>
      <c r="BX120" s="1">
        <v>0.47799999999999998</v>
      </c>
      <c r="BY120" s="1">
        <v>0.58299999999999996</v>
      </c>
      <c r="BZ120" s="1">
        <v>0.67900000000000005</v>
      </c>
    </row>
    <row r="121" spans="2:78" x14ac:dyDescent="0.3">
      <c r="B121" s="84"/>
      <c r="C121" s="2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84"/>
      <c r="P121" s="2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84"/>
      <c r="AC121" s="2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84"/>
      <c r="AP121" s="2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84"/>
      <c r="BC121" s="2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  <c r="BO121" s="84"/>
      <c r="BP121" s="2">
        <v>2017</v>
      </c>
      <c r="BQ121" s="10">
        <v>27</v>
      </c>
      <c r="BR121" s="1">
        <v>0.47699999999999998</v>
      </c>
      <c r="BS121" s="1">
        <v>0.01</v>
      </c>
      <c r="BT121" s="1">
        <v>0.10199999999999999</v>
      </c>
      <c r="BU121" s="1">
        <v>0.02</v>
      </c>
      <c r="BV121" s="1">
        <v>0.30099999999999999</v>
      </c>
      <c r="BW121" s="1">
        <v>0.40699999999999997</v>
      </c>
      <c r="BX121" s="1">
        <v>0.45900000000000002</v>
      </c>
      <c r="BY121" s="1">
        <v>0.57099999999999995</v>
      </c>
      <c r="BZ121" s="1">
        <v>0.64400000000000002</v>
      </c>
    </row>
    <row r="122" spans="2:78" x14ac:dyDescent="0.3">
      <c r="B122" s="84"/>
      <c r="C122" s="2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84"/>
      <c r="P122" s="2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84"/>
      <c r="AC122" s="2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84"/>
      <c r="AP122" s="2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84"/>
      <c r="BC122" s="2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  <c r="BO122" s="84"/>
      <c r="BP122" s="2">
        <v>2018</v>
      </c>
      <c r="BQ122" s="10">
        <v>27</v>
      </c>
      <c r="BR122" s="1">
        <v>0.48399999999999999</v>
      </c>
      <c r="BS122" s="1">
        <v>8.9999999999999993E-3</v>
      </c>
      <c r="BT122" s="1">
        <v>9.6000000000000002E-2</v>
      </c>
      <c r="BU122" s="1">
        <v>1.7999999999999999E-2</v>
      </c>
      <c r="BV122" s="1">
        <v>0.29399999999999998</v>
      </c>
      <c r="BW122" s="1">
        <v>0.42099999999999999</v>
      </c>
      <c r="BX122" s="1">
        <v>0.47399999999999998</v>
      </c>
      <c r="BY122" s="1">
        <v>0.56899999999999995</v>
      </c>
      <c r="BZ122" s="1">
        <v>0.63300000000000001</v>
      </c>
    </row>
    <row r="123" spans="2:78" x14ac:dyDescent="0.3">
      <c r="B123" s="85"/>
      <c r="C123" s="5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85"/>
      <c r="P123" s="5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85"/>
      <c r="AC123" s="5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85"/>
      <c r="AP123" s="5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85"/>
      <c r="BC123" s="5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  <c r="BO123" s="85"/>
      <c r="BP123" s="5">
        <v>2019</v>
      </c>
      <c r="BQ123" s="14">
        <v>27</v>
      </c>
      <c r="BR123" s="7">
        <v>0.47</v>
      </c>
      <c r="BS123" s="7">
        <v>0.01</v>
      </c>
      <c r="BT123" s="7">
        <v>9.8000000000000004E-2</v>
      </c>
      <c r="BU123" s="7">
        <v>1.9E-2</v>
      </c>
      <c r="BV123" s="7">
        <v>0.32100000000000001</v>
      </c>
      <c r="BW123" s="7">
        <v>0.40300000000000002</v>
      </c>
      <c r="BX123" s="7">
        <v>0.47199999999999998</v>
      </c>
      <c r="BY123" s="7">
        <v>0.57099999999999995</v>
      </c>
      <c r="BZ123" s="7">
        <v>0.627</v>
      </c>
    </row>
    <row r="124" spans="2:78" ht="14" customHeight="1" x14ac:dyDescent="0.3">
      <c r="B124" s="83" t="s">
        <v>121</v>
      </c>
      <c r="C124" s="2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83" t="s">
        <v>121</v>
      </c>
      <c r="P124" s="2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83" t="s">
        <v>121</v>
      </c>
      <c r="AC124" s="2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83" t="s">
        <v>121</v>
      </c>
      <c r="AP124" s="2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83" t="s">
        <v>121</v>
      </c>
      <c r="BC124" s="2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  <c r="BO124" s="83" t="s">
        <v>121</v>
      </c>
      <c r="BP124" s="2">
        <v>2010</v>
      </c>
      <c r="BQ124" s="10">
        <v>27</v>
      </c>
      <c r="BR124" s="1">
        <v>0.57099999999999995</v>
      </c>
      <c r="BS124" s="1">
        <v>6.0000000000000001E-3</v>
      </c>
      <c r="BT124" s="1">
        <v>8.1000000000000003E-2</v>
      </c>
      <c r="BU124" s="1">
        <v>1.6E-2</v>
      </c>
      <c r="BV124" s="1">
        <v>0.433</v>
      </c>
      <c r="BW124" s="1">
        <v>0.49</v>
      </c>
      <c r="BX124" s="1">
        <v>0.57899999999999996</v>
      </c>
      <c r="BY124" s="1">
        <v>0.63</v>
      </c>
      <c r="BZ124" s="1">
        <v>0.73699999999999999</v>
      </c>
    </row>
    <row r="125" spans="2:78" x14ac:dyDescent="0.3">
      <c r="B125" s="84"/>
      <c r="C125" s="2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84"/>
      <c r="P125" s="2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84"/>
      <c r="AC125" s="2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84"/>
      <c r="AP125" s="2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84"/>
      <c r="BC125" s="2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  <c r="BO125" s="84"/>
      <c r="BP125" s="2">
        <v>2011</v>
      </c>
      <c r="BQ125" s="10">
        <v>27</v>
      </c>
      <c r="BR125" s="1">
        <v>0.58799999999999997</v>
      </c>
      <c r="BS125" s="1">
        <v>5.0000000000000001E-3</v>
      </c>
      <c r="BT125" s="1">
        <v>7.0999999999999994E-2</v>
      </c>
      <c r="BU125" s="1">
        <v>1.4E-2</v>
      </c>
      <c r="BV125" s="1">
        <v>0.47699999999999998</v>
      </c>
      <c r="BW125" s="1">
        <v>0.51600000000000001</v>
      </c>
      <c r="BX125" s="1">
        <v>0.59299999999999997</v>
      </c>
      <c r="BY125" s="1">
        <v>0.625</v>
      </c>
      <c r="BZ125" s="1">
        <v>0.753</v>
      </c>
    </row>
    <row r="126" spans="2:78" x14ac:dyDescent="0.3">
      <c r="B126" s="84"/>
      <c r="C126" s="2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84"/>
      <c r="P126" s="2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84"/>
      <c r="AC126" s="2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84"/>
      <c r="AP126" s="2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84"/>
      <c r="BC126" s="2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  <c r="BO126" s="84"/>
      <c r="BP126" s="2">
        <v>2012</v>
      </c>
      <c r="BQ126" s="10">
        <v>27</v>
      </c>
      <c r="BR126" s="1">
        <v>0.59599999999999997</v>
      </c>
      <c r="BS126" s="1">
        <v>4.0000000000000001E-3</v>
      </c>
      <c r="BT126" s="1">
        <v>6.5000000000000002E-2</v>
      </c>
      <c r="BU126" s="1">
        <v>1.2E-2</v>
      </c>
      <c r="BV126" s="1">
        <v>0.48099999999999998</v>
      </c>
      <c r="BW126" s="1">
        <v>0.53900000000000003</v>
      </c>
      <c r="BX126" s="1">
        <v>0.61399999999999999</v>
      </c>
      <c r="BY126" s="1">
        <v>0.64400000000000002</v>
      </c>
      <c r="BZ126" s="1">
        <v>0.70699999999999996</v>
      </c>
    </row>
    <row r="127" spans="2:78" x14ac:dyDescent="0.3">
      <c r="B127" s="84"/>
      <c r="C127" s="2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84"/>
      <c r="P127" s="2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84"/>
      <c r="AC127" s="2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84"/>
      <c r="AP127" s="2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84"/>
      <c r="BC127" s="2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  <c r="BO127" s="84"/>
      <c r="BP127" s="2">
        <v>2013</v>
      </c>
      <c r="BQ127" s="10">
        <v>27</v>
      </c>
      <c r="BR127" s="1">
        <v>0.61499999999999999</v>
      </c>
      <c r="BS127" s="1">
        <v>4.0000000000000001E-3</v>
      </c>
      <c r="BT127" s="1">
        <v>6.4000000000000001E-2</v>
      </c>
      <c r="BU127" s="1">
        <v>1.2E-2</v>
      </c>
      <c r="BV127" s="1">
        <v>0.502</v>
      </c>
      <c r="BW127" s="1">
        <v>0.57199999999999995</v>
      </c>
      <c r="BX127" s="1">
        <v>0.61</v>
      </c>
      <c r="BY127" s="1">
        <v>0.65100000000000002</v>
      </c>
      <c r="BZ127" s="1">
        <v>0.76700000000000002</v>
      </c>
    </row>
    <row r="128" spans="2:78" x14ac:dyDescent="0.3">
      <c r="B128" s="84"/>
      <c r="C128" s="2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84"/>
      <c r="P128" s="2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84"/>
      <c r="AC128" s="2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84"/>
      <c r="AP128" s="2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84"/>
      <c r="BC128" s="2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  <c r="BO128" s="84"/>
      <c r="BP128" s="2">
        <v>2014</v>
      </c>
      <c r="BQ128" s="10">
        <v>27</v>
      </c>
      <c r="BR128" s="1">
        <v>0.628</v>
      </c>
      <c r="BS128" s="1">
        <v>5.0000000000000001E-3</v>
      </c>
      <c r="BT128" s="1">
        <v>6.9000000000000006E-2</v>
      </c>
      <c r="BU128" s="1">
        <v>1.2999999999999999E-2</v>
      </c>
      <c r="BV128" s="1">
        <v>0.50800000000000001</v>
      </c>
      <c r="BW128" s="1">
        <v>0.56899999999999995</v>
      </c>
      <c r="BX128" s="1">
        <v>0.624</v>
      </c>
      <c r="BY128" s="1">
        <v>0.66500000000000004</v>
      </c>
      <c r="BZ128" s="1">
        <v>0.78500000000000003</v>
      </c>
    </row>
    <row r="129" spans="2:78" x14ac:dyDescent="0.3">
      <c r="B129" s="84"/>
      <c r="C129" s="2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84"/>
      <c r="P129" s="2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84"/>
      <c r="AC129" s="2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84"/>
      <c r="AP129" s="2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84"/>
      <c r="BC129" s="2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  <c r="BO129" s="84"/>
      <c r="BP129" s="2">
        <v>2015</v>
      </c>
      <c r="BQ129" s="10">
        <v>27</v>
      </c>
      <c r="BR129" s="1">
        <v>0.63900000000000001</v>
      </c>
      <c r="BS129" s="1">
        <v>4.0000000000000001E-3</v>
      </c>
      <c r="BT129" s="1">
        <v>6.3E-2</v>
      </c>
      <c r="BU129" s="1">
        <v>1.2E-2</v>
      </c>
      <c r="BV129" s="1">
        <v>0.53800000000000003</v>
      </c>
      <c r="BW129" s="1">
        <v>0.60099999999999998</v>
      </c>
      <c r="BX129" s="1">
        <v>0.623</v>
      </c>
      <c r="BY129" s="1">
        <v>0.67800000000000005</v>
      </c>
      <c r="BZ129" s="1">
        <v>0.76200000000000001</v>
      </c>
    </row>
    <row r="130" spans="2:78" x14ac:dyDescent="0.3">
      <c r="B130" s="84"/>
      <c r="C130" s="2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84"/>
      <c r="P130" s="2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84"/>
      <c r="AC130" s="2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84"/>
      <c r="AP130" s="2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84"/>
      <c r="BC130" s="2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  <c r="BO130" s="84"/>
      <c r="BP130" s="2">
        <v>2016</v>
      </c>
      <c r="BQ130" s="10">
        <v>27</v>
      </c>
      <c r="BR130" s="1">
        <v>0.60599999999999998</v>
      </c>
      <c r="BS130" s="1">
        <v>6.0000000000000001E-3</v>
      </c>
      <c r="BT130" s="1">
        <v>7.4999999999999997E-2</v>
      </c>
      <c r="BU130" s="1">
        <v>1.4E-2</v>
      </c>
      <c r="BV130" s="1">
        <v>0.47399999999999998</v>
      </c>
      <c r="BW130" s="1">
        <v>0.55100000000000005</v>
      </c>
      <c r="BX130" s="1">
        <v>0.60299999999999998</v>
      </c>
      <c r="BY130" s="1">
        <v>0.66</v>
      </c>
      <c r="BZ130" s="1">
        <v>0.76200000000000001</v>
      </c>
    </row>
    <row r="131" spans="2:78" x14ac:dyDescent="0.3">
      <c r="B131" s="84"/>
      <c r="C131" s="2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84"/>
      <c r="P131" s="2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84"/>
      <c r="AC131" s="2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84"/>
      <c r="AP131" s="2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84"/>
      <c r="BC131" s="2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  <c r="BO131" s="84"/>
      <c r="BP131" s="2">
        <v>2017</v>
      </c>
      <c r="BQ131" s="10">
        <v>27</v>
      </c>
      <c r="BR131" s="1">
        <v>0.60499999999999998</v>
      </c>
      <c r="BS131" s="1">
        <v>5.0000000000000001E-3</v>
      </c>
      <c r="BT131" s="1">
        <v>7.1999999999999995E-2</v>
      </c>
      <c r="BU131" s="1">
        <v>1.4E-2</v>
      </c>
      <c r="BV131" s="1">
        <v>0.47199999999999998</v>
      </c>
      <c r="BW131" s="1">
        <v>0.53500000000000003</v>
      </c>
      <c r="BX131" s="1">
        <v>0.61099999999999999</v>
      </c>
      <c r="BY131" s="1">
        <v>0.65900000000000003</v>
      </c>
      <c r="BZ131" s="1">
        <v>0.76300000000000001</v>
      </c>
    </row>
    <row r="132" spans="2:78" x14ac:dyDescent="0.3">
      <c r="B132" s="84"/>
      <c r="C132" s="2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84"/>
      <c r="P132" s="2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84"/>
      <c r="AC132" s="2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84"/>
      <c r="AP132" s="2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84"/>
      <c r="BC132" s="2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  <c r="BO132" s="84"/>
      <c r="BP132" s="2">
        <v>2018</v>
      </c>
      <c r="BQ132" s="10">
        <v>27</v>
      </c>
      <c r="BR132" s="1">
        <v>0.623</v>
      </c>
      <c r="BS132" s="1">
        <v>5.0000000000000001E-3</v>
      </c>
      <c r="BT132" s="1">
        <v>6.9000000000000006E-2</v>
      </c>
      <c r="BU132" s="1">
        <v>1.2999999999999999E-2</v>
      </c>
      <c r="BV132" s="1">
        <v>0.53200000000000003</v>
      </c>
      <c r="BW132" s="1">
        <v>0.56699999999999995</v>
      </c>
      <c r="BX132" s="1">
        <v>0.60799999999999998</v>
      </c>
      <c r="BY132" s="1">
        <v>0.67400000000000004</v>
      </c>
      <c r="BZ132" s="1">
        <v>0.77200000000000002</v>
      </c>
    </row>
    <row r="133" spans="2:78" x14ac:dyDescent="0.3">
      <c r="B133" s="85"/>
      <c r="C133" s="2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85"/>
      <c r="P133" s="2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85"/>
      <c r="AC133" s="2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85"/>
      <c r="AP133" s="2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85"/>
      <c r="BC133" s="2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  <c r="BO133" s="85"/>
      <c r="BP133" s="2">
        <v>2019</v>
      </c>
      <c r="BQ133" s="10">
        <v>27</v>
      </c>
      <c r="BR133" s="1">
        <v>0.61599999999999999</v>
      </c>
      <c r="BS133" s="1">
        <v>6.0000000000000001E-3</v>
      </c>
      <c r="BT133" s="1">
        <v>7.3999999999999996E-2</v>
      </c>
      <c r="BU133" s="1">
        <v>1.4E-2</v>
      </c>
      <c r="BV133" s="1">
        <v>0.499</v>
      </c>
      <c r="BW133" s="1">
        <v>0.55100000000000005</v>
      </c>
      <c r="BX133" s="1">
        <v>0.61199999999999999</v>
      </c>
      <c r="BY133" s="1">
        <v>0.67200000000000004</v>
      </c>
      <c r="BZ133" s="1">
        <v>0.76700000000000002</v>
      </c>
    </row>
    <row r="134" spans="2:78" ht="14" customHeight="1" x14ac:dyDescent="0.3">
      <c r="B134" s="83" t="s">
        <v>48</v>
      </c>
      <c r="C134" s="8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83" t="s">
        <v>48</v>
      </c>
      <c r="P134" s="8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83" t="s">
        <v>48</v>
      </c>
      <c r="AC134" s="8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83" t="s">
        <v>48</v>
      </c>
      <c r="AP134" s="8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83" t="s">
        <v>48</v>
      </c>
      <c r="BC134" s="8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  <c r="BO134" s="83" t="s">
        <v>48</v>
      </c>
      <c r="BP134" s="8">
        <v>2010</v>
      </c>
      <c r="BQ134" s="12">
        <v>27</v>
      </c>
      <c r="BR134" s="6">
        <v>0.307</v>
      </c>
      <c r="BS134" s="6">
        <v>5.0000000000000001E-3</v>
      </c>
      <c r="BT134" s="6">
        <v>6.9000000000000006E-2</v>
      </c>
      <c r="BU134" s="6">
        <v>1.2999999999999999E-2</v>
      </c>
      <c r="BV134" s="6">
        <v>0.188</v>
      </c>
      <c r="BW134" s="6">
        <v>0.248</v>
      </c>
      <c r="BX134" s="6">
        <v>0.309</v>
      </c>
      <c r="BY134" s="6">
        <v>0.35599999999999998</v>
      </c>
      <c r="BZ134" s="6">
        <v>0.432</v>
      </c>
    </row>
    <row r="135" spans="2:78" x14ac:dyDescent="0.3">
      <c r="B135" s="84"/>
      <c r="C135" s="2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84"/>
      <c r="P135" s="2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84"/>
      <c r="AC135" s="2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84"/>
      <c r="AP135" s="2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84"/>
      <c r="BC135" s="2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  <c r="BO135" s="84"/>
      <c r="BP135" s="2">
        <v>2011</v>
      </c>
      <c r="BQ135" s="10">
        <v>27</v>
      </c>
      <c r="BR135" s="1">
        <v>0.33200000000000002</v>
      </c>
      <c r="BS135" s="1">
        <v>4.0000000000000001E-3</v>
      </c>
      <c r="BT135" s="1">
        <v>6.0999999999999999E-2</v>
      </c>
      <c r="BU135" s="1">
        <v>1.2E-2</v>
      </c>
      <c r="BV135" s="1">
        <v>0.22600000000000001</v>
      </c>
      <c r="BW135" s="1">
        <v>0.27600000000000002</v>
      </c>
      <c r="BX135" s="1">
        <v>0.33600000000000002</v>
      </c>
      <c r="BY135" s="1">
        <v>0.39100000000000001</v>
      </c>
      <c r="BZ135" s="1">
        <v>0.42499999999999999</v>
      </c>
    </row>
    <row r="136" spans="2:78" x14ac:dyDescent="0.3">
      <c r="B136" s="84"/>
      <c r="C136" s="2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84"/>
      <c r="P136" s="2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84"/>
      <c r="AC136" s="2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84"/>
      <c r="AP136" s="2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84"/>
      <c r="BC136" s="2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  <c r="BO136" s="84"/>
      <c r="BP136" s="2">
        <v>2012</v>
      </c>
      <c r="BQ136" s="10">
        <v>27</v>
      </c>
      <c r="BR136" s="1">
        <v>0.33500000000000002</v>
      </c>
      <c r="BS136" s="1">
        <v>5.0000000000000001E-3</v>
      </c>
      <c r="BT136" s="1">
        <v>7.0000000000000007E-2</v>
      </c>
      <c r="BU136" s="1">
        <v>1.2999999999999999E-2</v>
      </c>
      <c r="BV136" s="1">
        <v>0.23400000000000001</v>
      </c>
      <c r="BW136" s="1">
        <v>0.26700000000000002</v>
      </c>
      <c r="BX136" s="1">
        <v>0.34399999999999997</v>
      </c>
      <c r="BY136" s="1">
        <v>0.39400000000000002</v>
      </c>
      <c r="BZ136" s="1">
        <v>0.47</v>
      </c>
    </row>
    <row r="137" spans="2:78" x14ac:dyDescent="0.3">
      <c r="B137" s="84"/>
      <c r="C137" s="2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84"/>
      <c r="P137" s="2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84"/>
      <c r="AC137" s="2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84"/>
      <c r="AP137" s="2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84"/>
      <c r="BC137" s="2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  <c r="BO137" s="84"/>
      <c r="BP137" s="2">
        <v>2013</v>
      </c>
      <c r="BQ137" s="10">
        <v>27</v>
      </c>
      <c r="BR137" s="1">
        <v>0.36199999999999999</v>
      </c>
      <c r="BS137" s="1">
        <v>4.0000000000000001E-3</v>
      </c>
      <c r="BT137" s="1">
        <v>6.5000000000000002E-2</v>
      </c>
      <c r="BU137" s="1">
        <v>1.2E-2</v>
      </c>
      <c r="BV137" s="1">
        <v>0.26100000000000001</v>
      </c>
      <c r="BW137" s="1">
        <v>0.317</v>
      </c>
      <c r="BX137" s="1">
        <v>0.35199999999999998</v>
      </c>
      <c r="BY137" s="1">
        <v>0.42199999999999999</v>
      </c>
      <c r="BZ137" s="1">
        <v>0.48099999999999998</v>
      </c>
    </row>
    <row r="138" spans="2:78" x14ac:dyDescent="0.3">
      <c r="B138" s="84"/>
      <c r="C138" s="2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84"/>
      <c r="P138" s="2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84"/>
      <c r="AC138" s="2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84"/>
      <c r="AP138" s="2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84"/>
      <c r="BC138" s="2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  <c r="BO138" s="84"/>
      <c r="BP138" s="2">
        <v>2014</v>
      </c>
      <c r="BQ138" s="10">
        <v>27</v>
      </c>
      <c r="BR138" s="1">
        <v>0.36499999999999999</v>
      </c>
      <c r="BS138" s="1">
        <v>4.0000000000000001E-3</v>
      </c>
      <c r="BT138" s="1">
        <v>6.6000000000000003E-2</v>
      </c>
      <c r="BU138" s="1">
        <v>1.2999999999999999E-2</v>
      </c>
      <c r="BV138" s="1">
        <v>0.27400000000000002</v>
      </c>
      <c r="BW138" s="1">
        <v>0.309</v>
      </c>
      <c r="BX138" s="1">
        <v>0.36799999999999999</v>
      </c>
      <c r="BY138" s="1">
        <v>0.4</v>
      </c>
      <c r="BZ138" s="1">
        <v>0.504</v>
      </c>
    </row>
    <row r="139" spans="2:78" x14ac:dyDescent="0.3">
      <c r="B139" s="84"/>
      <c r="C139" s="2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84"/>
      <c r="P139" s="2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84"/>
      <c r="AC139" s="2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84"/>
      <c r="AP139" s="2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84"/>
      <c r="BC139" s="2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  <c r="BO139" s="84"/>
      <c r="BP139" s="2">
        <v>2015</v>
      </c>
      <c r="BQ139" s="10">
        <v>27</v>
      </c>
      <c r="BR139" s="1">
        <v>0.374</v>
      </c>
      <c r="BS139" s="1">
        <v>5.0000000000000001E-3</v>
      </c>
      <c r="BT139" s="1">
        <v>7.3999999999999996E-2</v>
      </c>
      <c r="BU139" s="1">
        <v>1.4E-2</v>
      </c>
      <c r="BV139" s="1">
        <v>0.23899999999999999</v>
      </c>
      <c r="BW139" s="1">
        <v>0.308</v>
      </c>
      <c r="BX139" s="1">
        <v>0.374</v>
      </c>
      <c r="BY139" s="1">
        <v>0.42599999999999999</v>
      </c>
      <c r="BZ139" s="1">
        <v>0.54</v>
      </c>
    </row>
    <row r="140" spans="2:78" x14ac:dyDescent="0.3">
      <c r="B140" s="84"/>
      <c r="C140" s="2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84"/>
      <c r="P140" s="2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84"/>
      <c r="AC140" s="2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84"/>
      <c r="AP140" s="2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84"/>
      <c r="BC140" s="2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  <c r="BO140" s="84"/>
      <c r="BP140" s="2">
        <v>2016</v>
      </c>
      <c r="BQ140" s="10">
        <v>27</v>
      </c>
      <c r="BR140" s="1">
        <v>0.35</v>
      </c>
      <c r="BS140" s="1">
        <v>5.0000000000000001E-3</v>
      </c>
      <c r="BT140" s="1">
        <v>7.2999999999999995E-2</v>
      </c>
      <c r="BU140" s="1">
        <v>1.4E-2</v>
      </c>
      <c r="BV140" s="1">
        <v>0.245</v>
      </c>
      <c r="BW140" s="1">
        <v>0.28899999999999998</v>
      </c>
      <c r="BX140" s="1">
        <v>0.34200000000000003</v>
      </c>
      <c r="BY140" s="1">
        <v>0.41799999999999998</v>
      </c>
      <c r="BZ140" s="1">
        <v>0.499</v>
      </c>
    </row>
    <row r="141" spans="2:78" x14ac:dyDescent="0.3">
      <c r="B141" s="84"/>
      <c r="C141" s="2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84"/>
      <c r="P141" s="2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84"/>
      <c r="AC141" s="2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84"/>
      <c r="AP141" s="2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84"/>
      <c r="BC141" s="2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  <c r="BO141" s="84"/>
      <c r="BP141" s="2">
        <v>2017</v>
      </c>
      <c r="BQ141" s="10">
        <v>27</v>
      </c>
      <c r="BR141" s="1">
        <v>0.34</v>
      </c>
      <c r="BS141" s="1">
        <v>5.0000000000000001E-3</v>
      </c>
      <c r="BT141" s="1">
        <v>7.0999999999999994E-2</v>
      </c>
      <c r="BU141" s="1">
        <v>1.4E-2</v>
      </c>
      <c r="BV141" s="1">
        <v>0.23799999999999999</v>
      </c>
      <c r="BW141" s="1">
        <v>0.27100000000000002</v>
      </c>
      <c r="BX141" s="1">
        <v>0.33900000000000002</v>
      </c>
      <c r="BY141" s="1">
        <v>0.377</v>
      </c>
      <c r="BZ141" s="1">
        <v>0.48</v>
      </c>
    </row>
    <row r="142" spans="2:78" x14ac:dyDescent="0.3">
      <c r="B142" s="84"/>
      <c r="C142" s="2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84"/>
      <c r="P142" s="2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84"/>
      <c r="AC142" s="2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84"/>
      <c r="AP142" s="2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84"/>
      <c r="BC142" s="2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  <c r="BO142" s="84"/>
      <c r="BP142" s="2">
        <v>2018</v>
      </c>
      <c r="BQ142" s="10">
        <v>27</v>
      </c>
      <c r="BR142" s="1">
        <v>0.34699999999999998</v>
      </c>
      <c r="BS142" s="1">
        <v>4.0000000000000001E-3</v>
      </c>
      <c r="BT142" s="1">
        <v>6.3E-2</v>
      </c>
      <c r="BU142" s="1">
        <v>1.2E-2</v>
      </c>
      <c r="BV142" s="1">
        <v>0.23599999999999999</v>
      </c>
      <c r="BW142" s="1">
        <v>0.28799999999999998</v>
      </c>
      <c r="BX142" s="1">
        <v>0.35599999999999998</v>
      </c>
      <c r="BY142" s="1">
        <v>0.39800000000000002</v>
      </c>
      <c r="BZ142" s="1">
        <v>0.45400000000000001</v>
      </c>
    </row>
    <row r="143" spans="2:78" x14ac:dyDescent="0.3">
      <c r="B143" s="85"/>
      <c r="C143" s="5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85"/>
      <c r="P143" s="5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85"/>
      <c r="AC143" s="5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85"/>
      <c r="AP143" s="5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85"/>
      <c r="BC143" s="5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  <c r="BO143" s="85"/>
      <c r="BP143" s="5">
        <v>2019</v>
      </c>
      <c r="BQ143" s="14">
        <v>27</v>
      </c>
      <c r="BR143" s="7">
        <v>0.33800000000000002</v>
      </c>
      <c r="BS143" s="7">
        <v>4.0000000000000001E-3</v>
      </c>
      <c r="BT143" s="7">
        <v>6.2E-2</v>
      </c>
      <c r="BU143" s="7">
        <v>1.2E-2</v>
      </c>
      <c r="BV143" s="7">
        <v>0.254</v>
      </c>
      <c r="BW143" s="7">
        <v>0.28599999999999998</v>
      </c>
      <c r="BX143" s="7">
        <v>0.33</v>
      </c>
      <c r="BY143" s="7">
        <v>0.38</v>
      </c>
      <c r="BZ143" s="7">
        <v>0.44500000000000001</v>
      </c>
    </row>
    <row r="144" spans="2:78" ht="14" customHeight="1" x14ac:dyDescent="0.3">
      <c r="B144" s="83" t="s">
        <v>122</v>
      </c>
      <c r="C144" s="2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83" t="s">
        <v>122</v>
      </c>
      <c r="P144" s="2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83" t="s">
        <v>122</v>
      </c>
      <c r="AC144" s="2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83" t="s">
        <v>122</v>
      </c>
      <c r="AP144" s="2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83" t="s">
        <v>122</v>
      </c>
      <c r="BC144" s="2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  <c r="BO144" s="83" t="s">
        <v>122</v>
      </c>
      <c r="BP144" s="2">
        <v>2010</v>
      </c>
      <c r="BQ144" s="10">
        <v>27</v>
      </c>
      <c r="BR144" s="1">
        <v>2.0099999999999998</v>
      </c>
      <c r="BS144" s="1">
        <v>3.2000000000000001E-2</v>
      </c>
      <c r="BT144" s="1">
        <v>0.17899999999999999</v>
      </c>
      <c r="BU144" s="1">
        <v>3.4000000000000002E-2</v>
      </c>
      <c r="BV144" s="1">
        <v>1.6639999999999999</v>
      </c>
      <c r="BW144" s="1">
        <v>1.873</v>
      </c>
      <c r="BX144" s="1">
        <v>1.958</v>
      </c>
      <c r="BY144" s="1">
        <v>2.1589999999999998</v>
      </c>
      <c r="BZ144" s="1">
        <v>2.3319999999999999</v>
      </c>
    </row>
    <row r="145" spans="2:78" x14ac:dyDescent="0.3">
      <c r="B145" s="84"/>
      <c r="C145" s="2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84"/>
      <c r="P145" s="2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84"/>
      <c r="AC145" s="2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84"/>
      <c r="AP145" s="2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84"/>
      <c r="BC145" s="2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  <c r="BO145" s="84"/>
      <c r="BP145" s="2">
        <v>2011</v>
      </c>
      <c r="BQ145" s="10">
        <v>27</v>
      </c>
      <c r="BR145" s="1">
        <v>2.081</v>
      </c>
      <c r="BS145" s="1">
        <v>2.8000000000000001E-2</v>
      </c>
      <c r="BT145" s="1">
        <v>0.16800000000000001</v>
      </c>
      <c r="BU145" s="1">
        <v>3.2000000000000001E-2</v>
      </c>
      <c r="BV145" s="1">
        <v>1.7889999999999999</v>
      </c>
      <c r="BW145" s="1">
        <v>1.931</v>
      </c>
      <c r="BX145" s="1">
        <v>2.0470000000000002</v>
      </c>
      <c r="BY145" s="1">
        <v>2.2429999999999999</v>
      </c>
      <c r="BZ145" s="1">
        <v>2.3620000000000001</v>
      </c>
    </row>
    <row r="146" spans="2:78" x14ac:dyDescent="0.3">
      <c r="B146" s="84"/>
      <c r="C146" s="2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84"/>
      <c r="P146" s="2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84"/>
      <c r="AC146" s="2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84"/>
      <c r="AP146" s="2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84"/>
      <c r="BC146" s="2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  <c r="BO146" s="84"/>
      <c r="BP146" s="2">
        <v>2012</v>
      </c>
      <c r="BQ146" s="10">
        <v>27</v>
      </c>
      <c r="BR146" s="1">
        <v>2.1080000000000001</v>
      </c>
      <c r="BS146" s="1">
        <v>3.5999999999999997E-2</v>
      </c>
      <c r="BT146" s="1">
        <v>0.189</v>
      </c>
      <c r="BU146" s="1">
        <v>3.5999999999999997E-2</v>
      </c>
      <c r="BV146" s="1">
        <v>1.7949999999999999</v>
      </c>
      <c r="BW146" s="1">
        <v>1.94</v>
      </c>
      <c r="BX146" s="1">
        <v>2.048</v>
      </c>
      <c r="BY146" s="1">
        <v>2.2909999999999999</v>
      </c>
      <c r="BZ146" s="1">
        <v>2.379</v>
      </c>
    </row>
    <row r="147" spans="2:78" x14ac:dyDescent="0.3">
      <c r="B147" s="84"/>
      <c r="C147" s="2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84"/>
      <c r="P147" s="2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84"/>
      <c r="AC147" s="2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84"/>
      <c r="AP147" s="2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84"/>
      <c r="BC147" s="2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  <c r="BO147" s="84"/>
      <c r="BP147" s="2">
        <v>2013</v>
      </c>
      <c r="BQ147" s="10">
        <v>27</v>
      </c>
      <c r="BR147" s="1">
        <v>2.1150000000000002</v>
      </c>
      <c r="BS147" s="1">
        <v>3.5000000000000003E-2</v>
      </c>
      <c r="BT147" s="1">
        <v>0.188</v>
      </c>
      <c r="BU147" s="1">
        <v>3.5999999999999997E-2</v>
      </c>
      <c r="BV147" s="1">
        <v>1.8</v>
      </c>
      <c r="BW147" s="1">
        <v>1.9730000000000001</v>
      </c>
      <c r="BX147" s="1">
        <v>2.0419999999999998</v>
      </c>
      <c r="BY147" s="1">
        <v>2.2829999999999999</v>
      </c>
      <c r="BZ147" s="1">
        <v>2.387</v>
      </c>
    </row>
    <row r="148" spans="2:78" x14ac:dyDescent="0.3">
      <c r="B148" s="84"/>
      <c r="C148" s="2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84"/>
      <c r="P148" s="2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84"/>
      <c r="AC148" s="2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84"/>
      <c r="AP148" s="2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84"/>
      <c r="BC148" s="2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  <c r="BO148" s="84"/>
      <c r="BP148" s="2">
        <v>2014</v>
      </c>
      <c r="BQ148" s="10">
        <v>27</v>
      </c>
      <c r="BR148" s="1">
        <v>2.1440000000000001</v>
      </c>
      <c r="BS148" s="1">
        <v>3.5000000000000003E-2</v>
      </c>
      <c r="BT148" s="1">
        <v>0.187</v>
      </c>
      <c r="BU148" s="1">
        <v>3.5999999999999997E-2</v>
      </c>
      <c r="BV148" s="1">
        <v>1.897</v>
      </c>
      <c r="BW148" s="1">
        <v>1.97</v>
      </c>
      <c r="BX148" s="1">
        <v>2.0680000000000001</v>
      </c>
      <c r="BY148" s="1">
        <v>2.3199999999999998</v>
      </c>
      <c r="BZ148" s="1">
        <v>2.452</v>
      </c>
    </row>
    <row r="149" spans="2:78" x14ac:dyDescent="0.3">
      <c r="B149" s="84"/>
      <c r="C149" s="2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84"/>
      <c r="P149" s="2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84"/>
      <c r="AC149" s="2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84"/>
      <c r="AP149" s="2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84"/>
      <c r="BC149" s="2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  <c r="BO149" s="84"/>
      <c r="BP149" s="2">
        <v>2015</v>
      </c>
      <c r="BQ149" s="10">
        <v>27</v>
      </c>
      <c r="BR149" s="1">
        <v>2.1320000000000001</v>
      </c>
      <c r="BS149" s="1">
        <v>3.6999999999999998E-2</v>
      </c>
      <c r="BT149" s="1">
        <v>0.191</v>
      </c>
      <c r="BU149" s="1">
        <v>3.6999999999999998E-2</v>
      </c>
      <c r="BV149" s="1">
        <v>1.8120000000000001</v>
      </c>
      <c r="BW149" s="1">
        <v>1.9730000000000001</v>
      </c>
      <c r="BX149" s="1">
        <v>2.1389999999999998</v>
      </c>
      <c r="BY149" s="1">
        <v>2.33</v>
      </c>
      <c r="BZ149" s="1">
        <v>2.4049999999999998</v>
      </c>
    </row>
    <row r="150" spans="2:78" x14ac:dyDescent="0.3">
      <c r="B150" s="84"/>
      <c r="C150" s="2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84"/>
      <c r="P150" s="2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84"/>
      <c r="AC150" s="2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84"/>
      <c r="AP150" s="2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84"/>
      <c r="BC150" s="2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  <c r="BO150" s="84"/>
      <c r="BP150" s="2">
        <v>2016</v>
      </c>
      <c r="BQ150" s="10">
        <v>27</v>
      </c>
      <c r="BR150" s="1">
        <v>2.2010000000000001</v>
      </c>
      <c r="BS150" s="1">
        <v>3.1E-2</v>
      </c>
      <c r="BT150" s="1">
        <v>0.17699999999999999</v>
      </c>
      <c r="BU150" s="1">
        <v>3.4000000000000002E-2</v>
      </c>
      <c r="BV150" s="1">
        <v>1.875</v>
      </c>
      <c r="BW150" s="1">
        <v>2.0910000000000002</v>
      </c>
      <c r="BX150" s="1">
        <v>2.1339999999999999</v>
      </c>
      <c r="BY150" s="1">
        <v>2.3319999999999999</v>
      </c>
      <c r="BZ150" s="1">
        <v>2.4929999999999999</v>
      </c>
    </row>
    <row r="151" spans="2:78" x14ac:dyDescent="0.3">
      <c r="B151" s="84"/>
      <c r="C151" s="2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84"/>
      <c r="P151" s="2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84"/>
      <c r="AC151" s="2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84"/>
      <c r="AP151" s="2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84"/>
      <c r="BC151" s="2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  <c r="BO151" s="84"/>
      <c r="BP151" s="2">
        <v>2017</v>
      </c>
      <c r="BQ151" s="10">
        <v>27</v>
      </c>
      <c r="BR151" s="1">
        <v>2.1619999999999999</v>
      </c>
      <c r="BS151" s="1">
        <v>3.4000000000000002E-2</v>
      </c>
      <c r="BT151" s="1">
        <v>0.184</v>
      </c>
      <c r="BU151" s="1">
        <v>3.5000000000000003E-2</v>
      </c>
      <c r="BV151" s="1">
        <v>1.87</v>
      </c>
      <c r="BW151" s="1">
        <v>2.0030000000000001</v>
      </c>
      <c r="BX151" s="1">
        <v>2.1280000000000001</v>
      </c>
      <c r="BY151" s="1">
        <v>2.3109999999999999</v>
      </c>
      <c r="BZ151" s="1">
        <v>2.468</v>
      </c>
    </row>
    <row r="152" spans="2:78" x14ac:dyDescent="0.3">
      <c r="B152" s="84"/>
      <c r="C152" s="2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84"/>
      <c r="P152" s="2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84"/>
      <c r="AC152" s="2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84"/>
      <c r="AP152" s="2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84"/>
      <c r="BC152" s="2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  <c r="BO152" s="84"/>
      <c r="BP152" s="2">
        <v>2018</v>
      </c>
      <c r="BQ152" s="10">
        <v>27</v>
      </c>
      <c r="BR152" s="1">
        <v>2.2069999999999999</v>
      </c>
      <c r="BS152" s="1">
        <v>0.03</v>
      </c>
      <c r="BT152" s="1">
        <v>0.17199999999999999</v>
      </c>
      <c r="BU152" s="1">
        <v>3.3000000000000002E-2</v>
      </c>
      <c r="BV152" s="1">
        <v>1.9179999999999999</v>
      </c>
      <c r="BW152" s="1">
        <v>2.0569999999999999</v>
      </c>
      <c r="BX152" s="1">
        <v>2.1960000000000002</v>
      </c>
      <c r="BY152" s="1">
        <v>2.3580000000000001</v>
      </c>
      <c r="BZ152" s="1">
        <v>2.5099999999999998</v>
      </c>
    </row>
    <row r="153" spans="2:78" x14ac:dyDescent="0.3">
      <c r="B153" s="85"/>
      <c r="C153" s="2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85"/>
      <c r="P153" s="2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85"/>
      <c r="AC153" s="2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85"/>
      <c r="AP153" s="2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85"/>
      <c r="BC153" s="2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  <c r="BO153" s="85"/>
      <c r="BP153" s="2">
        <v>2019</v>
      </c>
      <c r="BQ153" s="10">
        <v>27</v>
      </c>
      <c r="BR153" s="1">
        <v>2.2040000000000002</v>
      </c>
      <c r="BS153" s="1">
        <v>3.3000000000000002E-2</v>
      </c>
      <c r="BT153" s="1">
        <v>0.18099999999999999</v>
      </c>
      <c r="BU153" s="1">
        <v>3.5000000000000003E-2</v>
      </c>
      <c r="BV153" s="1">
        <v>1.925</v>
      </c>
      <c r="BW153" s="1">
        <v>2.0619999999999998</v>
      </c>
      <c r="BX153" s="1">
        <v>2.2029999999999998</v>
      </c>
      <c r="BY153" s="1">
        <v>2.36</v>
      </c>
      <c r="BZ153" s="1">
        <v>2.4929999999999999</v>
      </c>
    </row>
    <row r="154" spans="2:78" ht="14" customHeight="1" x14ac:dyDescent="0.3">
      <c r="B154" s="83" t="s">
        <v>123</v>
      </c>
      <c r="C154" s="8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83" t="s">
        <v>123</v>
      </c>
      <c r="P154" s="8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83" t="s">
        <v>123</v>
      </c>
      <c r="AC154" s="8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83" t="s">
        <v>123</v>
      </c>
      <c r="AP154" s="8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83" t="s">
        <v>123</v>
      </c>
      <c r="BC154" s="8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  <c r="BO154" s="83" t="s">
        <v>123</v>
      </c>
      <c r="BP154" s="8">
        <v>2010</v>
      </c>
      <c r="BQ154" s="12">
        <v>27</v>
      </c>
      <c r="BR154" s="6">
        <v>1.4550000000000001</v>
      </c>
      <c r="BS154" s="6">
        <v>6.0000000000000001E-3</v>
      </c>
      <c r="BT154" s="6">
        <v>7.6999999999999999E-2</v>
      </c>
      <c r="BU154" s="6">
        <v>1.4999999999999999E-2</v>
      </c>
      <c r="BV154" s="6">
        <v>1.2929999999999999</v>
      </c>
      <c r="BW154" s="6">
        <v>1.411</v>
      </c>
      <c r="BX154" s="6">
        <v>1.466</v>
      </c>
      <c r="BY154" s="6">
        <v>1.4930000000000001</v>
      </c>
      <c r="BZ154" s="6">
        <v>1.655</v>
      </c>
    </row>
    <row r="155" spans="2:78" x14ac:dyDescent="0.3">
      <c r="B155" s="84"/>
      <c r="C155" s="2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84"/>
      <c r="P155" s="2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84"/>
      <c r="AC155" s="2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84"/>
      <c r="AP155" s="2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84"/>
      <c r="BC155" s="2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  <c r="BO155" s="84"/>
      <c r="BP155" s="2">
        <v>2011</v>
      </c>
      <c r="BQ155" s="10">
        <v>27</v>
      </c>
      <c r="BR155" s="1">
        <v>1.5089999999999999</v>
      </c>
      <c r="BS155" s="1">
        <v>6.0000000000000001E-3</v>
      </c>
      <c r="BT155" s="1">
        <v>7.9000000000000001E-2</v>
      </c>
      <c r="BU155" s="1">
        <v>1.4999999999999999E-2</v>
      </c>
      <c r="BV155" s="1">
        <v>1.3979999999999999</v>
      </c>
      <c r="BW155" s="1">
        <v>1.452</v>
      </c>
      <c r="BX155" s="1">
        <v>1.486</v>
      </c>
      <c r="BY155" s="1">
        <v>1.5589999999999999</v>
      </c>
      <c r="BZ155" s="1">
        <v>1.7310000000000001</v>
      </c>
    </row>
    <row r="156" spans="2:78" x14ac:dyDescent="0.3">
      <c r="B156" s="84"/>
      <c r="C156" s="2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84"/>
      <c r="P156" s="2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84"/>
      <c r="AC156" s="2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84"/>
      <c r="AP156" s="2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84"/>
      <c r="BC156" s="2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  <c r="BO156" s="84"/>
      <c r="BP156" s="2">
        <v>2012</v>
      </c>
      <c r="BQ156" s="10">
        <v>27</v>
      </c>
      <c r="BR156" s="1">
        <v>1.526</v>
      </c>
      <c r="BS156" s="1">
        <v>6.0000000000000001E-3</v>
      </c>
      <c r="BT156" s="1">
        <v>7.4999999999999997E-2</v>
      </c>
      <c r="BU156" s="1">
        <v>1.4E-2</v>
      </c>
      <c r="BV156" s="1">
        <v>1.4119999999999999</v>
      </c>
      <c r="BW156" s="1">
        <v>1.476</v>
      </c>
      <c r="BX156" s="1">
        <v>1.5289999999999999</v>
      </c>
      <c r="BY156" s="1">
        <v>1.57</v>
      </c>
      <c r="BZ156" s="1">
        <v>1.7410000000000001</v>
      </c>
    </row>
    <row r="157" spans="2:78" x14ac:dyDescent="0.3">
      <c r="B157" s="84"/>
      <c r="C157" s="2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84"/>
      <c r="P157" s="2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84"/>
      <c r="AC157" s="2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84"/>
      <c r="AP157" s="2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84"/>
      <c r="BC157" s="2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  <c r="BO157" s="84"/>
      <c r="BP157" s="2">
        <v>2013</v>
      </c>
      <c r="BQ157" s="10">
        <v>27</v>
      </c>
      <c r="BR157" s="1">
        <v>1.5089999999999999</v>
      </c>
      <c r="BS157" s="1">
        <v>5.0000000000000001E-3</v>
      </c>
      <c r="BT157" s="1">
        <v>7.0999999999999994E-2</v>
      </c>
      <c r="BU157" s="1">
        <v>1.4E-2</v>
      </c>
      <c r="BV157" s="1">
        <v>1.389</v>
      </c>
      <c r="BW157" s="1">
        <v>1.458</v>
      </c>
      <c r="BX157" s="1">
        <v>1.51</v>
      </c>
      <c r="BY157" s="1">
        <v>1.546</v>
      </c>
      <c r="BZ157" s="1">
        <v>1.702</v>
      </c>
    </row>
    <row r="158" spans="2:78" x14ac:dyDescent="0.3">
      <c r="B158" s="84"/>
      <c r="C158" s="2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84"/>
      <c r="P158" s="2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84"/>
      <c r="AC158" s="2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84"/>
      <c r="AP158" s="2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84"/>
      <c r="BC158" s="2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  <c r="BO158" s="84"/>
      <c r="BP158" s="2">
        <v>2014</v>
      </c>
      <c r="BQ158" s="10">
        <v>27</v>
      </c>
      <c r="BR158" s="1">
        <v>1.5429999999999999</v>
      </c>
      <c r="BS158" s="1">
        <v>5.0000000000000001E-3</v>
      </c>
      <c r="BT158" s="1">
        <v>7.0999999999999994E-2</v>
      </c>
      <c r="BU158" s="1">
        <v>1.4E-2</v>
      </c>
      <c r="BV158" s="1">
        <v>1.419</v>
      </c>
      <c r="BW158" s="1">
        <v>1.492</v>
      </c>
      <c r="BX158" s="1">
        <v>1.546</v>
      </c>
      <c r="BY158" s="1">
        <v>1.5780000000000001</v>
      </c>
      <c r="BZ158" s="1">
        <v>1.722</v>
      </c>
    </row>
    <row r="159" spans="2:78" x14ac:dyDescent="0.3">
      <c r="B159" s="84"/>
      <c r="C159" s="2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84"/>
      <c r="P159" s="2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84"/>
      <c r="AC159" s="2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84"/>
      <c r="AP159" s="2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84"/>
      <c r="BC159" s="2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  <c r="BO159" s="84"/>
      <c r="BP159" s="2">
        <v>2015</v>
      </c>
      <c r="BQ159" s="10">
        <v>27</v>
      </c>
      <c r="BR159" s="1">
        <v>1.5549999999999999</v>
      </c>
      <c r="BS159" s="1">
        <v>8.9999999999999993E-3</v>
      </c>
      <c r="BT159" s="1">
        <v>9.2999999999999999E-2</v>
      </c>
      <c r="BU159" s="1">
        <v>1.7999999999999999E-2</v>
      </c>
      <c r="BV159" s="1">
        <v>1.397</v>
      </c>
      <c r="BW159" s="1">
        <v>1.4770000000000001</v>
      </c>
      <c r="BX159" s="1">
        <v>1.5629999999999999</v>
      </c>
      <c r="BY159" s="1">
        <v>1.6120000000000001</v>
      </c>
      <c r="BZ159" s="1">
        <v>1.794</v>
      </c>
    </row>
    <row r="160" spans="2:78" x14ac:dyDescent="0.3">
      <c r="B160" s="84"/>
      <c r="C160" s="2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84"/>
      <c r="P160" s="2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84"/>
      <c r="AC160" s="2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84"/>
      <c r="AP160" s="2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84"/>
      <c r="BC160" s="2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  <c r="BO160" s="84"/>
      <c r="BP160" s="2">
        <v>2016</v>
      </c>
      <c r="BQ160" s="10">
        <v>27</v>
      </c>
      <c r="BR160" s="1">
        <v>1.571</v>
      </c>
      <c r="BS160" s="1">
        <v>5.0000000000000001E-3</v>
      </c>
      <c r="BT160" s="1">
        <v>7.0000000000000007E-2</v>
      </c>
      <c r="BU160" s="1">
        <v>1.2999999999999999E-2</v>
      </c>
      <c r="BV160" s="1">
        <v>1.462</v>
      </c>
      <c r="BW160" s="1">
        <v>1.5229999999999999</v>
      </c>
      <c r="BX160" s="1">
        <v>1.5660000000000001</v>
      </c>
      <c r="BY160" s="1">
        <v>1.601</v>
      </c>
      <c r="BZ160" s="1">
        <v>1.7809999999999999</v>
      </c>
    </row>
    <row r="161" spans="2:78" x14ac:dyDescent="0.3">
      <c r="B161" s="84"/>
      <c r="C161" s="2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84"/>
      <c r="P161" s="2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84"/>
      <c r="AC161" s="2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84"/>
      <c r="AP161" s="2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84"/>
      <c r="BC161" s="2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  <c r="BO161" s="84"/>
      <c r="BP161" s="2">
        <v>2017</v>
      </c>
      <c r="BQ161" s="10">
        <v>27</v>
      </c>
      <c r="BR161" s="1">
        <v>1.575</v>
      </c>
      <c r="BS161" s="1">
        <v>8.9999999999999993E-3</v>
      </c>
      <c r="BT161" s="1">
        <v>9.6000000000000002E-2</v>
      </c>
      <c r="BU161" s="1">
        <v>1.7999999999999999E-2</v>
      </c>
      <c r="BV161" s="1">
        <v>1.4</v>
      </c>
      <c r="BW161" s="1">
        <v>1.5189999999999999</v>
      </c>
      <c r="BX161" s="1">
        <v>1.5609999999999999</v>
      </c>
      <c r="BY161" s="1">
        <v>1.6140000000000001</v>
      </c>
      <c r="BZ161" s="1">
        <v>1.7969999999999999</v>
      </c>
    </row>
    <row r="162" spans="2:78" x14ac:dyDescent="0.3">
      <c r="B162" s="84"/>
      <c r="C162" s="2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84"/>
      <c r="P162" s="2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84"/>
      <c r="AC162" s="2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84"/>
      <c r="AP162" s="2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84"/>
      <c r="BC162" s="2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  <c r="BO162" s="84"/>
      <c r="BP162" s="2">
        <v>2018</v>
      </c>
      <c r="BQ162" s="10">
        <v>27</v>
      </c>
      <c r="BR162" s="1">
        <v>1.575</v>
      </c>
      <c r="BS162" s="1">
        <v>4.0000000000000001E-3</v>
      </c>
      <c r="BT162" s="1">
        <v>6.3E-2</v>
      </c>
      <c r="BU162" s="1">
        <v>1.2E-2</v>
      </c>
      <c r="BV162" s="1">
        <v>1.492</v>
      </c>
      <c r="BW162" s="1">
        <v>1.5369999999999999</v>
      </c>
      <c r="BX162" s="1">
        <v>1.5569999999999999</v>
      </c>
      <c r="BY162" s="1">
        <v>1.6120000000000001</v>
      </c>
      <c r="BZ162" s="1">
        <v>1.7589999999999999</v>
      </c>
    </row>
    <row r="163" spans="2:78" x14ac:dyDescent="0.3">
      <c r="B163" s="85"/>
      <c r="C163" s="5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85"/>
      <c r="P163" s="5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85"/>
      <c r="AC163" s="5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85"/>
      <c r="AP163" s="5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85"/>
      <c r="BC163" s="5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  <c r="BO163" s="85"/>
      <c r="BP163" s="5">
        <v>2019</v>
      </c>
      <c r="BQ163" s="14">
        <v>27</v>
      </c>
      <c r="BR163" s="7">
        <v>1.5760000000000001</v>
      </c>
      <c r="BS163" s="7">
        <v>7.0000000000000001E-3</v>
      </c>
      <c r="BT163" s="7">
        <v>8.1000000000000003E-2</v>
      </c>
      <c r="BU163" s="7">
        <v>1.6E-2</v>
      </c>
      <c r="BV163" s="7">
        <v>1.4339999999999999</v>
      </c>
      <c r="BW163" s="7">
        <v>1.53</v>
      </c>
      <c r="BX163" s="7">
        <v>1.5640000000000001</v>
      </c>
      <c r="BY163" s="7">
        <v>1.6279999999999999</v>
      </c>
      <c r="BZ163" s="7">
        <v>1.841</v>
      </c>
    </row>
    <row r="164" spans="2:78" ht="14" customHeight="1" x14ac:dyDescent="0.3">
      <c r="B164" s="83" t="s">
        <v>124</v>
      </c>
      <c r="C164" s="2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83" t="s">
        <v>124</v>
      </c>
      <c r="P164" s="2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83" t="s">
        <v>124</v>
      </c>
      <c r="AC164" s="2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83" t="s">
        <v>124</v>
      </c>
      <c r="AP164" s="2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83" t="s">
        <v>124</v>
      </c>
      <c r="BC164" s="2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  <c r="BO164" s="83" t="s">
        <v>124</v>
      </c>
      <c r="BP164" s="2">
        <v>2010</v>
      </c>
      <c r="BQ164" s="10">
        <v>27</v>
      </c>
      <c r="BR164" s="1">
        <v>2.5470000000000002</v>
      </c>
      <c r="BS164" s="1">
        <v>6.0000000000000001E-3</v>
      </c>
      <c r="BT164" s="1">
        <v>0.08</v>
      </c>
      <c r="BU164" s="1">
        <v>1.4999999999999999E-2</v>
      </c>
      <c r="BV164" s="1">
        <v>2.4060000000000001</v>
      </c>
      <c r="BW164" s="1">
        <v>2.5019999999999998</v>
      </c>
      <c r="BX164" s="1">
        <v>2.5430000000000001</v>
      </c>
      <c r="BY164" s="1">
        <v>2.5920000000000001</v>
      </c>
      <c r="BZ164" s="1">
        <v>2.7370000000000001</v>
      </c>
    </row>
    <row r="165" spans="2:78" x14ac:dyDescent="0.3">
      <c r="B165" s="84"/>
      <c r="C165" s="2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84"/>
      <c r="P165" s="2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84"/>
      <c r="AC165" s="2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84"/>
      <c r="AP165" s="2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84"/>
      <c r="BC165" s="2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  <c r="BO165" s="84"/>
      <c r="BP165" s="2">
        <v>2011</v>
      </c>
      <c r="BQ165" s="10">
        <v>27</v>
      </c>
      <c r="BR165" s="1">
        <v>2.5840000000000001</v>
      </c>
      <c r="BS165" s="1">
        <v>7.0000000000000001E-3</v>
      </c>
      <c r="BT165" s="1">
        <v>8.2000000000000003E-2</v>
      </c>
      <c r="BU165" s="1">
        <v>1.6E-2</v>
      </c>
      <c r="BV165" s="1">
        <v>2.4329999999999998</v>
      </c>
      <c r="BW165" s="1">
        <v>2.524</v>
      </c>
      <c r="BX165" s="1">
        <v>2.5790000000000002</v>
      </c>
      <c r="BY165" s="1">
        <v>2.6389999999999998</v>
      </c>
      <c r="BZ165" s="1">
        <v>2.7789999999999999</v>
      </c>
    </row>
    <row r="166" spans="2:78" x14ac:dyDescent="0.3">
      <c r="B166" s="84"/>
      <c r="C166" s="2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84"/>
      <c r="P166" s="2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84"/>
      <c r="AC166" s="2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84"/>
      <c r="AP166" s="2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84"/>
      <c r="BC166" s="2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  <c r="BO166" s="84"/>
      <c r="BP166" s="2">
        <v>2012</v>
      </c>
      <c r="BQ166" s="10">
        <v>27</v>
      </c>
      <c r="BR166" s="1">
        <v>2.5859999999999999</v>
      </c>
      <c r="BS166" s="1">
        <v>6.0000000000000001E-3</v>
      </c>
      <c r="BT166" s="1">
        <v>7.4999999999999997E-2</v>
      </c>
      <c r="BU166" s="1">
        <v>1.4E-2</v>
      </c>
      <c r="BV166" s="1">
        <v>2.4790000000000001</v>
      </c>
      <c r="BW166" s="1">
        <v>2.516</v>
      </c>
      <c r="BX166" s="1">
        <v>2.5960000000000001</v>
      </c>
      <c r="BY166" s="1">
        <v>2.637</v>
      </c>
      <c r="BZ166" s="1">
        <v>2.7879999999999998</v>
      </c>
    </row>
    <row r="167" spans="2:78" x14ac:dyDescent="0.3">
      <c r="B167" s="84"/>
      <c r="C167" s="2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84"/>
      <c r="P167" s="2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84"/>
      <c r="AC167" s="2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84"/>
      <c r="AP167" s="2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84"/>
      <c r="BC167" s="2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  <c r="BO167" s="84"/>
      <c r="BP167" s="2">
        <v>2013</v>
      </c>
      <c r="BQ167" s="10">
        <v>27</v>
      </c>
      <c r="BR167" s="1">
        <v>2.5640000000000001</v>
      </c>
      <c r="BS167" s="1">
        <v>5.0000000000000001E-3</v>
      </c>
      <c r="BT167" s="1">
        <v>7.0999999999999994E-2</v>
      </c>
      <c r="BU167" s="1">
        <v>1.4E-2</v>
      </c>
      <c r="BV167" s="1">
        <v>2.4420000000000002</v>
      </c>
      <c r="BW167" s="1">
        <v>2.5150000000000001</v>
      </c>
      <c r="BX167" s="1">
        <v>2.5670000000000002</v>
      </c>
      <c r="BY167" s="1">
        <v>2.6110000000000002</v>
      </c>
      <c r="BZ167" s="1">
        <v>2.7349999999999999</v>
      </c>
    </row>
    <row r="168" spans="2:78" x14ac:dyDescent="0.3">
      <c r="B168" s="84"/>
      <c r="C168" s="2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84"/>
      <c r="P168" s="2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84"/>
      <c r="AC168" s="2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84"/>
      <c r="AP168" s="2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84"/>
      <c r="BC168" s="2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  <c r="BO168" s="84"/>
      <c r="BP168" s="2">
        <v>2014</v>
      </c>
      <c r="BQ168" s="10">
        <v>27</v>
      </c>
      <c r="BR168" s="1">
        <v>2.6059999999999999</v>
      </c>
      <c r="BS168" s="1">
        <v>6.0000000000000001E-3</v>
      </c>
      <c r="BT168" s="1">
        <v>7.6999999999999999E-2</v>
      </c>
      <c r="BU168" s="1">
        <v>1.4999999999999999E-2</v>
      </c>
      <c r="BV168" s="1">
        <v>2.4689999999999999</v>
      </c>
      <c r="BW168" s="1">
        <v>2.5430000000000001</v>
      </c>
      <c r="BX168" s="1">
        <v>2.605</v>
      </c>
      <c r="BY168" s="1">
        <v>2.657</v>
      </c>
      <c r="BZ168" s="1">
        <v>2.786</v>
      </c>
    </row>
    <row r="169" spans="2:78" x14ac:dyDescent="0.3">
      <c r="B169" s="84"/>
      <c r="C169" s="2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84"/>
      <c r="P169" s="2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84"/>
      <c r="AC169" s="2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84"/>
      <c r="AP169" s="2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84"/>
      <c r="BC169" s="2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  <c r="BO169" s="84"/>
      <c r="BP169" s="2">
        <v>2015</v>
      </c>
      <c r="BQ169" s="10">
        <v>27</v>
      </c>
      <c r="BR169" s="1">
        <v>2.6230000000000002</v>
      </c>
      <c r="BS169" s="1">
        <v>8.0000000000000002E-3</v>
      </c>
      <c r="BT169" s="1">
        <v>9.1999999999999998E-2</v>
      </c>
      <c r="BU169" s="1">
        <v>1.7999999999999999E-2</v>
      </c>
      <c r="BV169" s="1">
        <v>2.444</v>
      </c>
      <c r="BW169" s="1">
        <v>2.5619999999999998</v>
      </c>
      <c r="BX169" s="1">
        <v>2.6349999999999998</v>
      </c>
      <c r="BY169" s="1">
        <v>2.6749999999999998</v>
      </c>
      <c r="BZ169" s="1">
        <v>2.8479999999999999</v>
      </c>
    </row>
    <row r="170" spans="2:78" x14ac:dyDescent="0.3">
      <c r="B170" s="84"/>
      <c r="C170" s="2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84"/>
      <c r="P170" s="2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84"/>
      <c r="AC170" s="2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84"/>
      <c r="AP170" s="2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84"/>
      <c r="BC170" s="2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  <c r="BO170" s="84"/>
      <c r="BP170" s="2">
        <v>2016</v>
      </c>
      <c r="BQ170" s="10">
        <v>27</v>
      </c>
      <c r="BR170" s="1">
        <v>2.6240000000000001</v>
      </c>
      <c r="BS170" s="1">
        <v>5.0000000000000001E-3</v>
      </c>
      <c r="BT170" s="1">
        <v>6.8000000000000005E-2</v>
      </c>
      <c r="BU170" s="1">
        <v>1.2999999999999999E-2</v>
      </c>
      <c r="BV170" s="1">
        <v>2.5070000000000001</v>
      </c>
      <c r="BW170" s="1">
        <v>2.5819999999999999</v>
      </c>
      <c r="BX170" s="1">
        <v>2.6259999999999999</v>
      </c>
      <c r="BY170" s="1">
        <v>2.657</v>
      </c>
      <c r="BZ170" s="1">
        <v>2.8090000000000002</v>
      </c>
    </row>
    <row r="171" spans="2:78" x14ac:dyDescent="0.3">
      <c r="B171" s="84"/>
      <c r="C171" s="2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84"/>
      <c r="P171" s="2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84"/>
      <c r="AC171" s="2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84"/>
      <c r="AP171" s="2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84"/>
      <c r="BC171" s="2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  <c r="BO171" s="84"/>
      <c r="BP171" s="2">
        <v>2017</v>
      </c>
      <c r="BQ171" s="10">
        <v>27</v>
      </c>
      <c r="BR171" s="1">
        <v>2.6230000000000002</v>
      </c>
      <c r="BS171" s="1">
        <v>8.9999999999999993E-3</v>
      </c>
      <c r="BT171" s="1">
        <v>9.5000000000000001E-2</v>
      </c>
      <c r="BU171" s="1">
        <v>1.7999999999999999E-2</v>
      </c>
      <c r="BV171" s="1">
        <v>2.484</v>
      </c>
      <c r="BW171" s="1">
        <v>2.5609999999999999</v>
      </c>
      <c r="BX171" s="1">
        <v>2.6269999999999998</v>
      </c>
      <c r="BY171" s="1">
        <v>2.6739999999999999</v>
      </c>
      <c r="BZ171" s="1">
        <v>2.843</v>
      </c>
    </row>
    <row r="172" spans="2:78" x14ac:dyDescent="0.3">
      <c r="B172" s="84"/>
      <c r="C172" s="2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84"/>
      <c r="P172" s="2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84"/>
      <c r="AC172" s="2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84"/>
      <c r="AP172" s="2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84"/>
      <c r="BC172" s="2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  <c r="BO172" s="84"/>
      <c r="BP172" s="2">
        <v>2018</v>
      </c>
      <c r="BQ172" s="10">
        <v>27</v>
      </c>
      <c r="BR172" s="1">
        <v>2.633</v>
      </c>
      <c r="BS172" s="1">
        <v>4.0000000000000001E-3</v>
      </c>
      <c r="BT172" s="1">
        <v>6.5000000000000002E-2</v>
      </c>
      <c r="BU172" s="1">
        <v>1.2999999999999999E-2</v>
      </c>
      <c r="BV172" s="1">
        <v>2.5129999999999999</v>
      </c>
      <c r="BW172" s="1">
        <v>2.5950000000000002</v>
      </c>
      <c r="BX172" s="1">
        <v>2.6219999999999999</v>
      </c>
      <c r="BY172" s="1">
        <v>2.6749999999999998</v>
      </c>
      <c r="BZ172" s="1">
        <v>2.7829999999999999</v>
      </c>
    </row>
    <row r="173" spans="2:78" x14ac:dyDescent="0.3">
      <c r="B173" s="85"/>
      <c r="C173" s="2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85"/>
      <c r="P173" s="2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85"/>
      <c r="AC173" s="2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85"/>
      <c r="AP173" s="2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85"/>
      <c r="BC173" s="2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  <c r="BO173" s="85"/>
      <c r="BP173" s="2">
        <v>2019</v>
      </c>
      <c r="BQ173" s="10">
        <v>27</v>
      </c>
      <c r="BR173" s="1">
        <v>2.63</v>
      </c>
      <c r="BS173" s="1">
        <v>6.0000000000000001E-3</v>
      </c>
      <c r="BT173" s="1">
        <v>0.08</v>
      </c>
      <c r="BU173" s="1">
        <v>1.4999999999999999E-2</v>
      </c>
      <c r="BV173" s="1">
        <v>2.472</v>
      </c>
      <c r="BW173" s="1">
        <v>2.5750000000000002</v>
      </c>
      <c r="BX173" s="1">
        <v>2.6230000000000002</v>
      </c>
      <c r="BY173" s="1">
        <v>2.6629999999999998</v>
      </c>
      <c r="BZ173" s="1">
        <v>2.847</v>
      </c>
    </row>
    <row r="174" spans="2:78" ht="14" customHeight="1" x14ac:dyDescent="0.3">
      <c r="B174" s="83" t="s">
        <v>49</v>
      </c>
      <c r="C174" s="8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83" t="s">
        <v>49</v>
      </c>
      <c r="P174" s="8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83" t="s">
        <v>49</v>
      </c>
      <c r="AC174" s="8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83" t="s">
        <v>49</v>
      </c>
      <c r="AP174" s="8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83" t="s">
        <v>49</v>
      </c>
      <c r="BC174" s="8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  <c r="BO174" s="83" t="s">
        <v>49</v>
      </c>
      <c r="BP174" s="8">
        <v>2010</v>
      </c>
      <c r="BQ174" s="12">
        <v>27</v>
      </c>
      <c r="BR174" s="6">
        <v>4.6470000000000002</v>
      </c>
      <c r="BS174" s="6">
        <v>5.2999999999999999E-2</v>
      </c>
      <c r="BT174" s="6">
        <v>0.23100000000000001</v>
      </c>
      <c r="BU174" s="6">
        <v>4.3999999999999997E-2</v>
      </c>
      <c r="BV174" s="6">
        <v>4.1820000000000004</v>
      </c>
      <c r="BW174" s="6">
        <v>4.4580000000000002</v>
      </c>
      <c r="BX174" s="6">
        <v>4.6509999999999998</v>
      </c>
      <c r="BY174" s="6">
        <v>4.8140000000000001</v>
      </c>
      <c r="BZ174" s="6">
        <v>5.0039999999999996</v>
      </c>
    </row>
    <row r="175" spans="2:78" x14ac:dyDescent="0.3">
      <c r="B175" s="84"/>
      <c r="C175" s="2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84"/>
      <c r="P175" s="2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84"/>
      <c r="AC175" s="2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84"/>
      <c r="AP175" s="2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84"/>
      <c r="BC175" s="2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  <c r="BO175" s="84"/>
      <c r="BP175" s="2">
        <v>2011</v>
      </c>
      <c r="BQ175" s="10">
        <v>27</v>
      </c>
      <c r="BR175" s="1">
        <v>4.7549999999999999</v>
      </c>
      <c r="BS175" s="1">
        <v>4.9000000000000002E-2</v>
      </c>
      <c r="BT175" s="1">
        <v>0.221</v>
      </c>
      <c r="BU175" s="1">
        <v>4.2000000000000003E-2</v>
      </c>
      <c r="BV175" s="1">
        <v>4.4109999999999996</v>
      </c>
      <c r="BW175" s="1">
        <v>4.5839999999999996</v>
      </c>
      <c r="BX175" s="1">
        <v>4.8019999999999996</v>
      </c>
      <c r="BY175" s="1">
        <v>4.9420000000000002</v>
      </c>
      <c r="BZ175" s="1">
        <v>5.12</v>
      </c>
    </row>
    <row r="176" spans="2:78" x14ac:dyDescent="0.3">
      <c r="B176" s="84"/>
      <c r="C176" s="2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84"/>
      <c r="P176" s="2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84"/>
      <c r="AC176" s="2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84"/>
      <c r="AP176" s="2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84"/>
      <c r="BC176" s="2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  <c r="BO176" s="84"/>
      <c r="BP176" s="2">
        <v>2012</v>
      </c>
      <c r="BQ176" s="10">
        <v>27</v>
      </c>
      <c r="BR176" s="1">
        <v>4.7779999999999996</v>
      </c>
      <c r="BS176" s="1">
        <v>5.2999999999999999E-2</v>
      </c>
      <c r="BT176" s="1">
        <v>0.22900000000000001</v>
      </c>
      <c r="BU176" s="1">
        <v>4.3999999999999997E-2</v>
      </c>
      <c r="BV176" s="1">
        <v>4.3959999999999999</v>
      </c>
      <c r="BW176" s="1">
        <v>4.5819999999999999</v>
      </c>
      <c r="BX176" s="1">
        <v>4.8099999999999996</v>
      </c>
      <c r="BY176" s="1">
        <v>4.97</v>
      </c>
      <c r="BZ176" s="1">
        <v>5.1050000000000004</v>
      </c>
    </row>
    <row r="177" spans="2:78" x14ac:dyDescent="0.3">
      <c r="B177" s="84"/>
      <c r="C177" s="2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84"/>
      <c r="P177" s="2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84"/>
      <c r="AC177" s="2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84"/>
      <c r="AP177" s="2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84"/>
      <c r="BC177" s="2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  <c r="BO177" s="84"/>
      <c r="BP177" s="2">
        <v>2013</v>
      </c>
      <c r="BQ177" s="10">
        <v>27</v>
      </c>
      <c r="BR177" s="1">
        <v>4.7530000000000001</v>
      </c>
      <c r="BS177" s="1">
        <v>5.3999999999999999E-2</v>
      </c>
      <c r="BT177" s="1">
        <v>0.23300000000000001</v>
      </c>
      <c r="BU177" s="1">
        <v>4.4999999999999998E-2</v>
      </c>
      <c r="BV177" s="1">
        <v>4.3259999999999996</v>
      </c>
      <c r="BW177" s="1">
        <v>4.5810000000000004</v>
      </c>
      <c r="BX177" s="1">
        <v>4.7590000000000003</v>
      </c>
      <c r="BY177" s="1">
        <v>4.9480000000000004</v>
      </c>
      <c r="BZ177" s="1">
        <v>5.1020000000000003</v>
      </c>
    </row>
    <row r="178" spans="2:78" x14ac:dyDescent="0.3">
      <c r="B178" s="84"/>
      <c r="C178" s="2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84"/>
      <c r="P178" s="2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84"/>
      <c r="AC178" s="2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84"/>
      <c r="AP178" s="2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84"/>
      <c r="BC178" s="2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  <c r="BO178" s="84"/>
      <c r="BP178" s="2">
        <v>2014</v>
      </c>
      <c r="BQ178" s="10">
        <v>27</v>
      </c>
      <c r="BR178" s="1">
        <v>4.8289999999999997</v>
      </c>
      <c r="BS178" s="1">
        <v>5.8999999999999997E-2</v>
      </c>
      <c r="BT178" s="1">
        <v>0.24199999999999999</v>
      </c>
      <c r="BU178" s="1">
        <v>4.7E-2</v>
      </c>
      <c r="BV178" s="1">
        <v>4.4409999999999998</v>
      </c>
      <c r="BW178" s="1">
        <v>4.5979999999999999</v>
      </c>
      <c r="BX178" s="1">
        <v>4.8460000000000001</v>
      </c>
      <c r="BY178" s="1">
        <v>5.0510000000000002</v>
      </c>
      <c r="BZ178" s="1">
        <v>5.165</v>
      </c>
    </row>
    <row r="179" spans="2:78" x14ac:dyDescent="0.3">
      <c r="B179" s="84"/>
      <c r="C179" s="2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84"/>
      <c r="P179" s="2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84"/>
      <c r="AC179" s="2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84"/>
      <c r="AP179" s="2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84"/>
      <c r="BC179" s="2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  <c r="BO179" s="84"/>
      <c r="BP179" s="2">
        <v>2015</v>
      </c>
      <c r="BQ179" s="10">
        <v>27</v>
      </c>
      <c r="BR179" s="1">
        <v>4.835</v>
      </c>
      <c r="BS179" s="1">
        <v>6.7000000000000004E-2</v>
      </c>
      <c r="BT179" s="1">
        <v>0.25800000000000001</v>
      </c>
      <c r="BU179" s="1">
        <v>0.05</v>
      </c>
      <c r="BV179" s="1">
        <v>4.3639999999999999</v>
      </c>
      <c r="BW179" s="1">
        <v>4.6210000000000004</v>
      </c>
      <c r="BX179" s="1">
        <v>4.8090000000000002</v>
      </c>
      <c r="BY179" s="1">
        <v>5.0789999999999997</v>
      </c>
      <c r="BZ179" s="1">
        <v>5.2229999999999999</v>
      </c>
    </row>
    <row r="180" spans="2:78" x14ac:dyDescent="0.3">
      <c r="B180" s="84"/>
      <c r="C180" s="2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84"/>
      <c r="P180" s="2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84"/>
      <c r="AC180" s="2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84"/>
      <c r="AP180" s="2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84"/>
      <c r="BC180" s="2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  <c r="BO180" s="84"/>
      <c r="BP180" s="2">
        <v>2016</v>
      </c>
      <c r="BQ180" s="10">
        <v>27</v>
      </c>
      <c r="BR180" s="1">
        <v>4.883</v>
      </c>
      <c r="BS180" s="1">
        <v>4.3999999999999997E-2</v>
      </c>
      <c r="BT180" s="1">
        <v>0.21</v>
      </c>
      <c r="BU180" s="1">
        <v>0.04</v>
      </c>
      <c r="BV180" s="1">
        <v>4.4459999999999997</v>
      </c>
      <c r="BW180" s="1">
        <v>4.7549999999999999</v>
      </c>
      <c r="BX180" s="1">
        <v>4.9210000000000003</v>
      </c>
      <c r="BY180" s="1">
        <v>5.0529999999999999</v>
      </c>
      <c r="BZ180" s="1">
        <v>5.1740000000000004</v>
      </c>
    </row>
    <row r="181" spans="2:78" x14ac:dyDescent="0.3">
      <c r="B181" s="84"/>
      <c r="C181" s="2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84"/>
      <c r="P181" s="2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84"/>
      <c r="AC181" s="2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84"/>
      <c r="AP181" s="2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84"/>
      <c r="BC181" s="2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  <c r="BO181" s="84"/>
      <c r="BP181" s="2">
        <v>2017</v>
      </c>
      <c r="BQ181" s="10">
        <v>27</v>
      </c>
      <c r="BR181" s="1">
        <v>4.8470000000000004</v>
      </c>
      <c r="BS181" s="1">
        <v>5.5E-2</v>
      </c>
      <c r="BT181" s="1">
        <v>0.23499999999999999</v>
      </c>
      <c r="BU181" s="1">
        <v>4.4999999999999998E-2</v>
      </c>
      <c r="BV181" s="1">
        <v>4.4340000000000002</v>
      </c>
      <c r="BW181" s="1">
        <v>4.6429999999999998</v>
      </c>
      <c r="BX181" s="1">
        <v>4.9119999999999999</v>
      </c>
      <c r="BY181" s="1">
        <v>5.0510000000000002</v>
      </c>
      <c r="BZ181" s="1">
        <v>5.1980000000000004</v>
      </c>
    </row>
    <row r="182" spans="2:78" x14ac:dyDescent="0.3">
      <c r="B182" s="84"/>
      <c r="C182" s="2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84"/>
      <c r="P182" s="2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84"/>
      <c r="AC182" s="2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84"/>
      <c r="AP182" s="2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84"/>
      <c r="BC182" s="2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  <c r="BO182" s="84"/>
      <c r="BP182" s="2">
        <v>2018</v>
      </c>
      <c r="BQ182" s="10">
        <v>27</v>
      </c>
      <c r="BR182" s="1">
        <v>4.9039999999999999</v>
      </c>
      <c r="BS182" s="1">
        <v>4.4999999999999998E-2</v>
      </c>
      <c r="BT182" s="1">
        <v>0.21199999999999999</v>
      </c>
      <c r="BU182" s="1">
        <v>4.1000000000000002E-2</v>
      </c>
      <c r="BV182" s="1">
        <v>4.4969999999999999</v>
      </c>
      <c r="BW182" s="1">
        <v>4.7240000000000002</v>
      </c>
      <c r="BX182" s="1">
        <v>4.9550000000000001</v>
      </c>
      <c r="BY182" s="1">
        <v>5.0590000000000002</v>
      </c>
      <c r="BZ182" s="1">
        <v>5.2130000000000001</v>
      </c>
    </row>
    <row r="183" spans="2:78" x14ac:dyDescent="0.3">
      <c r="B183" s="85"/>
      <c r="C183" s="5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85"/>
      <c r="P183" s="5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85"/>
      <c r="AC183" s="5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85"/>
      <c r="AP183" s="5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85"/>
      <c r="BC183" s="5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  <c r="BO183" s="85"/>
      <c r="BP183" s="5">
        <v>2019</v>
      </c>
      <c r="BQ183" s="14">
        <v>27</v>
      </c>
      <c r="BR183" s="7">
        <v>4.8920000000000003</v>
      </c>
      <c r="BS183" s="7">
        <v>5.1999999999999998E-2</v>
      </c>
      <c r="BT183" s="7">
        <v>0.22700000000000001</v>
      </c>
      <c r="BU183" s="7">
        <v>4.3999999999999997E-2</v>
      </c>
      <c r="BV183" s="7">
        <v>4.4290000000000003</v>
      </c>
      <c r="BW183" s="7">
        <v>4.718</v>
      </c>
      <c r="BX183" s="7">
        <v>4.9580000000000002</v>
      </c>
      <c r="BY183" s="7">
        <v>5.0229999999999997</v>
      </c>
      <c r="BZ183" s="7">
        <v>5.2110000000000003</v>
      </c>
    </row>
    <row r="184" spans="2:78" ht="14" customHeight="1" x14ac:dyDescent="0.3">
      <c r="B184" s="83" t="s">
        <v>50</v>
      </c>
      <c r="C184" s="2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83" t="s">
        <v>50</v>
      </c>
      <c r="P184" s="2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83" t="s">
        <v>50</v>
      </c>
      <c r="AC184" s="2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83" t="s">
        <v>50</v>
      </c>
      <c r="AP184" s="2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83" t="s">
        <v>50</v>
      </c>
      <c r="BC184" s="2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  <c r="BO184" s="83" t="s">
        <v>50</v>
      </c>
      <c r="BP184" s="2">
        <v>2010</v>
      </c>
      <c r="BQ184" s="10">
        <v>27</v>
      </c>
      <c r="BR184" s="1">
        <v>0.17499999999999999</v>
      </c>
      <c r="BS184" s="1">
        <v>2E-3</v>
      </c>
      <c r="BT184" s="1">
        <v>4.1000000000000002E-2</v>
      </c>
      <c r="BU184" s="1">
        <v>8.0000000000000002E-3</v>
      </c>
      <c r="BV184" s="1">
        <v>0.108</v>
      </c>
      <c r="BW184" s="1">
        <v>0.14099999999999999</v>
      </c>
      <c r="BX184" s="1">
        <v>0.184</v>
      </c>
      <c r="BY184" s="1">
        <v>0.20100000000000001</v>
      </c>
      <c r="BZ184" s="1">
        <v>0.26300000000000001</v>
      </c>
    </row>
    <row r="185" spans="2:78" x14ac:dyDescent="0.3">
      <c r="B185" s="84"/>
      <c r="C185" s="2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84"/>
      <c r="P185" s="2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84"/>
      <c r="AC185" s="2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84"/>
      <c r="AP185" s="2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84"/>
      <c r="BC185" s="2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  <c r="BO185" s="84"/>
      <c r="BP185" s="2">
        <v>2011</v>
      </c>
      <c r="BQ185" s="10">
        <v>27</v>
      </c>
      <c r="BR185" s="1">
        <v>0.2</v>
      </c>
      <c r="BS185" s="1">
        <v>1E-3</v>
      </c>
      <c r="BT185" s="1">
        <v>3.5999999999999997E-2</v>
      </c>
      <c r="BU185" s="1">
        <v>7.0000000000000001E-3</v>
      </c>
      <c r="BV185" s="1">
        <v>0.14000000000000001</v>
      </c>
      <c r="BW185" s="1">
        <v>0.17199999999999999</v>
      </c>
      <c r="BX185" s="1">
        <v>0.19600000000000001</v>
      </c>
      <c r="BY185" s="1">
        <v>0.22500000000000001</v>
      </c>
      <c r="BZ185" s="1">
        <v>0.26100000000000001</v>
      </c>
    </row>
    <row r="186" spans="2:78" x14ac:dyDescent="0.3">
      <c r="B186" s="84"/>
      <c r="C186" s="2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84"/>
      <c r="P186" s="2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84"/>
      <c r="AC186" s="2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84"/>
      <c r="AP186" s="2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84"/>
      <c r="BC186" s="2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  <c r="BO186" s="84"/>
      <c r="BP186" s="2">
        <v>2012</v>
      </c>
      <c r="BQ186" s="10">
        <v>27</v>
      </c>
      <c r="BR186" s="1">
        <v>0.20699999999999999</v>
      </c>
      <c r="BS186" s="1">
        <v>2E-3</v>
      </c>
      <c r="BT186" s="1">
        <v>4.5999999999999999E-2</v>
      </c>
      <c r="BU186" s="1">
        <v>8.9999999999999993E-3</v>
      </c>
      <c r="BV186" s="1">
        <v>0.155</v>
      </c>
      <c r="BW186" s="1">
        <v>0.161</v>
      </c>
      <c r="BX186" s="1">
        <v>0.2</v>
      </c>
      <c r="BY186" s="1">
        <v>0.24099999999999999</v>
      </c>
      <c r="BZ186" s="1">
        <v>0.28499999999999998</v>
      </c>
    </row>
    <row r="187" spans="2:78" x14ac:dyDescent="0.3">
      <c r="B187" s="84"/>
      <c r="C187" s="2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84"/>
      <c r="P187" s="2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84"/>
      <c r="AC187" s="2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84"/>
      <c r="AP187" s="2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84"/>
      <c r="BC187" s="2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  <c r="BO187" s="84"/>
      <c r="BP187" s="2">
        <v>2013</v>
      </c>
      <c r="BQ187" s="10">
        <v>27</v>
      </c>
      <c r="BR187" s="1">
        <v>0.219</v>
      </c>
      <c r="BS187" s="1">
        <v>2E-3</v>
      </c>
      <c r="BT187" s="1">
        <v>4.3999999999999997E-2</v>
      </c>
      <c r="BU187" s="1">
        <v>8.9999999999999993E-3</v>
      </c>
      <c r="BV187" s="1">
        <v>0.14000000000000001</v>
      </c>
      <c r="BW187" s="1">
        <v>0.184</v>
      </c>
      <c r="BX187" s="1">
        <v>0.215</v>
      </c>
      <c r="BY187" s="1">
        <v>0.25900000000000001</v>
      </c>
      <c r="BZ187" s="1">
        <v>0.29299999999999998</v>
      </c>
    </row>
    <row r="188" spans="2:78" x14ac:dyDescent="0.3">
      <c r="B188" s="84"/>
      <c r="C188" s="2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84"/>
      <c r="P188" s="2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84"/>
      <c r="AC188" s="2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84"/>
      <c r="AP188" s="2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84"/>
      <c r="BC188" s="2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  <c r="BO188" s="84"/>
      <c r="BP188" s="2">
        <v>2014</v>
      </c>
      <c r="BQ188" s="10">
        <v>27</v>
      </c>
      <c r="BR188" s="1">
        <v>0.22700000000000001</v>
      </c>
      <c r="BS188" s="1">
        <v>2E-3</v>
      </c>
      <c r="BT188" s="1">
        <v>4.7E-2</v>
      </c>
      <c r="BU188" s="1">
        <v>8.9999999999999993E-3</v>
      </c>
      <c r="BV188" s="1">
        <v>0.16</v>
      </c>
      <c r="BW188" s="1">
        <v>0.187</v>
      </c>
      <c r="BX188" s="1">
        <v>0.22600000000000001</v>
      </c>
      <c r="BY188" s="1">
        <v>0.254</v>
      </c>
      <c r="BZ188" s="1">
        <v>0.34399999999999997</v>
      </c>
    </row>
    <row r="189" spans="2:78" x14ac:dyDescent="0.3">
      <c r="B189" s="84"/>
      <c r="C189" s="2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84"/>
      <c r="P189" s="2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84"/>
      <c r="AC189" s="2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84"/>
      <c r="AP189" s="2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84"/>
      <c r="BC189" s="2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  <c r="BO189" s="84"/>
      <c r="BP189" s="2">
        <v>2015</v>
      </c>
      <c r="BQ189" s="10">
        <v>27</v>
      </c>
      <c r="BR189" s="1">
        <v>0.23499999999999999</v>
      </c>
      <c r="BS189" s="1">
        <v>3.0000000000000001E-3</v>
      </c>
      <c r="BT189" s="1">
        <v>5.6000000000000001E-2</v>
      </c>
      <c r="BU189" s="1">
        <v>1.0999999999999999E-2</v>
      </c>
      <c r="BV189" s="1">
        <v>0.155</v>
      </c>
      <c r="BW189" s="1">
        <v>0.193</v>
      </c>
      <c r="BX189" s="1">
        <v>0.22800000000000001</v>
      </c>
      <c r="BY189" s="1">
        <v>0.27800000000000002</v>
      </c>
      <c r="BZ189" s="1">
        <v>0.38100000000000001</v>
      </c>
    </row>
    <row r="190" spans="2:78" x14ac:dyDescent="0.3">
      <c r="B190" s="84"/>
      <c r="C190" s="2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84"/>
      <c r="P190" s="2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84"/>
      <c r="AC190" s="2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84"/>
      <c r="AP190" s="2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84"/>
      <c r="BC190" s="2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  <c r="BO190" s="84"/>
      <c r="BP190" s="2">
        <v>2016</v>
      </c>
      <c r="BQ190" s="10">
        <v>27</v>
      </c>
      <c r="BR190" s="1">
        <v>0.22900000000000001</v>
      </c>
      <c r="BS190" s="1">
        <v>2E-3</v>
      </c>
      <c r="BT190" s="1">
        <v>4.8000000000000001E-2</v>
      </c>
      <c r="BU190" s="1">
        <v>8.9999999999999993E-3</v>
      </c>
      <c r="BV190" s="1">
        <v>0.155</v>
      </c>
      <c r="BW190" s="1">
        <v>0.19400000000000001</v>
      </c>
      <c r="BX190" s="1">
        <v>0.219</v>
      </c>
      <c r="BY190" s="1">
        <v>0.26200000000000001</v>
      </c>
      <c r="BZ190" s="1">
        <v>0.34499999999999997</v>
      </c>
    </row>
    <row r="191" spans="2:78" x14ac:dyDescent="0.3">
      <c r="B191" s="84"/>
      <c r="C191" s="2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84"/>
      <c r="P191" s="2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84"/>
      <c r="AC191" s="2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84"/>
      <c r="AP191" s="2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84"/>
      <c r="BC191" s="2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  <c r="BO191" s="84"/>
      <c r="BP191" s="2">
        <v>2017</v>
      </c>
      <c r="BQ191" s="10">
        <v>27</v>
      </c>
      <c r="BR191" s="1">
        <v>0.219</v>
      </c>
      <c r="BS191" s="1">
        <v>2E-3</v>
      </c>
      <c r="BT191" s="1">
        <v>4.5999999999999999E-2</v>
      </c>
      <c r="BU191" s="1">
        <v>8.9999999999999993E-3</v>
      </c>
      <c r="BV191" s="1">
        <v>0.14599999999999999</v>
      </c>
      <c r="BW191" s="1">
        <v>0.188</v>
      </c>
      <c r="BX191" s="1">
        <v>0.20399999999999999</v>
      </c>
      <c r="BY191" s="1">
        <v>0.23699999999999999</v>
      </c>
      <c r="BZ191" s="1">
        <v>0.312</v>
      </c>
    </row>
    <row r="192" spans="2:78" x14ac:dyDescent="0.3">
      <c r="B192" s="84"/>
      <c r="C192" s="2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84"/>
      <c r="P192" s="2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84"/>
      <c r="AC192" s="2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84"/>
      <c r="AP192" s="2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84"/>
      <c r="BC192" s="2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  <c r="BO192" s="84"/>
      <c r="BP192" s="2">
        <v>2018</v>
      </c>
      <c r="BQ192" s="10">
        <v>27</v>
      </c>
      <c r="BR192" s="1">
        <v>0.22</v>
      </c>
      <c r="BS192" s="1">
        <v>1E-3</v>
      </c>
      <c r="BT192" s="1">
        <v>3.6999999999999998E-2</v>
      </c>
      <c r="BU192" s="1">
        <v>7.0000000000000001E-3</v>
      </c>
      <c r="BV192" s="1">
        <v>0.161</v>
      </c>
      <c r="BW192" s="1">
        <v>0.193</v>
      </c>
      <c r="BX192" s="1">
        <v>0.221</v>
      </c>
      <c r="BY192" s="1">
        <v>0.247</v>
      </c>
      <c r="BZ192" s="1">
        <v>0.28499999999999998</v>
      </c>
    </row>
    <row r="193" spans="2:78" x14ac:dyDescent="0.3">
      <c r="B193" s="85"/>
      <c r="C193" s="2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85"/>
      <c r="P193" s="2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85"/>
      <c r="AC193" s="2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85"/>
      <c r="AP193" s="2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85"/>
      <c r="BC193" s="2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  <c r="BO193" s="85"/>
      <c r="BP193" s="2">
        <v>2019</v>
      </c>
      <c r="BQ193" s="10">
        <v>27</v>
      </c>
      <c r="BR193" s="1">
        <v>0.214</v>
      </c>
      <c r="BS193" s="1">
        <v>2E-3</v>
      </c>
      <c r="BT193" s="1">
        <v>4.2000000000000003E-2</v>
      </c>
      <c r="BU193" s="1">
        <v>8.0000000000000002E-3</v>
      </c>
      <c r="BV193" s="1">
        <v>0.14899999999999999</v>
      </c>
      <c r="BW193" s="1">
        <v>0.189</v>
      </c>
      <c r="BX193" s="1">
        <v>0.21199999999999999</v>
      </c>
      <c r="BY193" s="1">
        <v>0.24099999999999999</v>
      </c>
      <c r="BZ193" s="1">
        <v>0.314</v>
      </c>
    </row>
    <row r="194" spans="2:78" ht="14" customHeight="1" x14ac:dyDescent="0.3">
      <c r="B194" s="83" t="s">
        <v>51</v>
      </c>
      <c r="C194" s="8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83" t="s">
        <v>51</v>
      </c>
      <c r="P194" s="8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83" t="s">
        <v>51</v>
      </c>
      <c r="AC194" s="8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83" t="s">
        <v>51</v>
      </c>
      <c r="AP194" s="8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83" t="s">
        <v>51</v>
      </c>
      <c r="BC194" s="8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  <c r="BO194" s="83" t="s">
        <v>51</v>
      </c>
      <c r="BP194" s="8">
        <v>2010</v>
      </c>
      <c r="BQ194" s="12">
        <v>27</v>
      </c>
      <c r="BR194" s="6">
        <v>0.248</v>
      </c>
      <c r="BS194" s="6">
        <v>5.0000000000000001E-3</v>
      </c>
      <c r="BT194" s="6">
        <v>6.7000000000000004E-2</v>
      </c>
      <c r="BU194" s="6">
        <v>1.2999999999999999E-2</v>
      </c>
      <c r="BV194" s="6">
        <v>0.13700000000000001</v>
      </c>
      <c r="BW194" s="6">
        <v>0.191</v>
      </c>
      <c r="BX194" s="6">
        <v>0.25900000000000001</v>
      </c>
      <c r="BY194" s="6">
        <v>0.30099999999999999</v>
      </c>
      <c r="BZ194" s="6">
        <v>0.38200000000000001</v>
      </c>
    </row>
    <row r="195" spans="2:78" x14ac:dyDescent="0.3">
      <c r="B195" s="84"/>
      <c r="C195" s="2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84"/>
      <c r="P195" s="2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84"/>
      <c r="AC195" s="2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84"/>
      <c r="AP195" s="2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84"/>
      <c r="BC195" s="2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  <c r="BO195" s="84"/>
      <c r="BP195" s="2">
        <v>2011</v>
      </c>
      <c r="BQ195" s="10">
        <v>27</v>
      </c>
      <c r="BR195" s="1">
        <v>0.246</v>
      </c>
      <c r="BS195" s="1">
        <v>4.0000000000000001E-3</v>
      </c>
      <c r="BT195" s="1">
        <v>6.7000000000000004E-2</v>
      </c>
      <c r="BU195" s="1">
        <v>1.2999999999999999E-2</v>
      </c>
      <c r="BV195" s="1">
        <v>0.105</v>
      </c>
      <c r="BW195" s="1">
        <v>0.19600000000000001</v>
      </c>
      <c r="BX195" s="1">
        <v>0.25900000000000001</v>
      </c>
      <c r="BY195" s="1">
        <v>0.28499999999999998</v>
      </c>
      <c r="BZ195" s="1">
        <v>0.40300000000000002</v>
      </c>
    </row>
    <row r="196" spans="2:78" x14ac:dyDescent="0.3">
      <c r="B196" s="84"/>
      <c r="C196" s="2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84"/>
      <c r="P196" s="2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84"/>
      <c r="AC196" s="2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84"/>
      <c r="AP196" s="2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84"/>
      <c r="BC196" s="2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  <c r="BO196" s="84"/>
      <c r="BP196" s="2">
        <v>2012</v>
      </c>
      <c r="BQ196" s="10">
        <v>27</v>
      </c>
      <c r="BR196" s="1">
        <v>0.23599999999999999</v>
      </c>
      <c r="BS196" s="1">
        <v>4.0000000000000001E-3</v>
      </c>
      <c r="BT196" s="1">
        <v>6.0999999999999999E-2</v>
      </c>
      <c r="BU196" s="1">
        <v>1.2E-2</v>
      </c>
      <c r="BV196" s="1">
        <v>0.112</v>
      </c>
      <c r="BW196" s="1">
        <v>0.185</v>
      </c>
      <c r="BX196" s="1">
        <v>0.247</v>
      </c>
      <c r="BY196" s="1">
        <v>0.28699999999999998</v>
      </c>
      <c r="BZ196" s="1">
        <v>0.35499999999999998</v>
      </c>
    </row>
    <row r="197" spans="2:78" x14ac:dyDescent="0.3">
      <c r="B197" s="84"/>
      <c r="C197" s="2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84"/>
      <c r="P197" s="2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84"/>
      <c r="AC197" s="2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84"/>
      <c r="AP197" s="2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84"/>
      <c r="BC197" s="2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  <c r="BO197" s="84"/>
      <c r="BP197" s="2">
        <v>2013</v>
      </c>
      <c r="BQ197" s="10">
        <v>27</v>
      </c>
      <c r="BR197" s="1">
        <v>0.21</v>
      </c>
      <c r="BS197" s="1">
        <v>3.0000000000000001E-3</v>
      </c>
      <c r="BT197" s="1">
        <v>0.05</v>
      </c>
      <c r="BU197" s="1">
        <v>0.01</v>
      </c>
      <c r="BV197" s="1">
        <v>0.11600000000000001</v>
      </c>
      <c r="BW197" s="1">
        <v>0.17499999999999999</v>
      </c>
      <c r="BX197" s="1">
        <v>0.20499999999999999</v>
      </c>
      <c r="BY197" s="1">
        <v>0.255</v>
      </c>
      <c r="BZ197" s="1">
        <v>0.29399999999999998</v>
      </c>
    </row>
    <row r="198" spans="2:78" x14ac:dyDescent="0.3">
      <c r="B198" s="84"/>
      <c r="C198" s="2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84"/>
      <c r="P198" s="2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84"/>
      <c r="AC198" s="2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84"/>
      <c r="AP198" s="2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84"/>
      <c r="BC198" s="2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  <c r="BO198" s="84"/>
      <c r="BP198" s="2">
        <v>2014</v>
      </c>
      <c r="BQ198" s="10">
        <v>27</v>
      </c>
      <c r="BR198" s="1">
        <v>0.184</v>
      </c>
      <c r="BS198" s="1">
        <v>3.0000000000000001E-3</v>
      </c>
      <c r="BT198" s="1">
        <v>5.0999999999999997E-2</v>
      </c>
      <c r="BU198" s="1">
        <v>0.01</v>
      </c>
      <c r="BV198" s="1">
        <v>6.6000000000000003E-2</v>
      </c>
      <c r="BW198" s="1">
        <v>0.155</v>
      </c>
      <c r="BX198" s="1">
        <v>0.17799999999999999</v>
      </c>
      <c r="BY198" s="1">
        <v>0.223</v>
      </c>
      <c r="BZ198" s="1">
        <v>0.28399999999999997</v>
      </c>
    </row>
    <row r="199" spans="2:78" x14ac:dyDescent="0.3">
      <c r="B199" s="84"/>
      <c r="C199" s="2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84"/>
      <c r="P199" s="2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84"/>
      <c r="AC199" s="2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84"/>
      <c r="AP199" s="2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84"/>
      <c r="BC199" s="2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  <c r="BO199" s="84"/>
      <c r="BP199" s="2">
        <v>2015</v>
      </c>
      <c r="BQ199" s="10">
        <v>27</v>
      </c>
      <c r="BR199" s="1">
        <v>0.16300000000000001</v>
      </c>
      <c r="BS199" s="1">
        <v>2E-3</v>
      </c>
      <c r="BT199" s="1">
        <v>4.9000000000000002E-2</v>
      </c>
      <c r="BU199" s="1">
        <v>8.9999999999999993E-3</v>
      </c>
      <c r="BV199" s="1">
        <v>6.4000000000000001E-2</v>
      </c>
      <c r="BW199" s="1">
        <v>0.13500000000000001</v>
      </c>
      <c r="BX199" s="1">
        <v>0.161</v>
      </c>
      <c r="BY199" s="1">
        <v>0.2</v>
      </c>
      <c r="BZ199" s="1">
        <v>0.25800000000000001</v>
      </c>
    </row>
    <row r="200" spans="2:78" x14ac:dyDescent="0.3">
      <c r="B200" s="84"/>
      <c r="C200" s="2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84"/>
      <c r="P200" s="2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84"/>
      <c r="AC200" s="2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84"/>
      <c r="AP200" s="2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84"/>
      <c r="BC200" s="2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  <c r="BO200" s="84"/>
      <c r="BP200" s="2">
        <v>2016</v>
      </c>
      <c r="BQ200" s="10">
        <v>27</v>
      </c>
      <c r="BR200" s="1">
        <v>0.14099999999999999</v>
      </c>
      <c r="BS200" s="1">
        <v>2E-3</v>
      </c>
      <c r="BT200" s="1">
        <v>4.8000000000000001E-2</v>
      </c>
      <c r="BU200" s="1">
        <v>8.9999999999999993E-3</v>
      </c>
      <c r="BV200" s="1">
        <v>5.8999999999999997E-2</v>
      </c>
      <c r="BW200" s="1">
        <v>0.10100000000000001</v>
      </c>
      <c r="BX200" s="1">
        <v>0.14099999999999999</v>
      </c>
      <c r="BY200" s="1">
        <v>0.17299999999999999</v>
      </c>
      <c r="BZ200" s="1">
        <v>0.255</v>
      </c>
    </row>
    <row r="201" spans="2:78" x14ac:dyDescent="0.3">
      <c r="B201" s="84"/>
      <c r="C201" s="2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84"/>
      <c r="P201" s="2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84"/>
      <c r="AC201" s="2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84"/>
      <c r="AP201" s="2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84"/>
      <c r="BC201" s="2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  <c r="BO201" s="84"/>
      <c r="BP201" s="2">
        <v>2017</v>
      </c>
      <c r="BQ201" s="10">
        <v>27</v>
      </c>
      <c r="BR201" s="1">
        <v>0.122</v>
      </c>
      <c r="BS201" s="1">
        <v>2E-3</v>
      </c>
      <c r="BT201" s="1">
        <v>4.4999999999999998E-2</v>
      </c>
      <c r="BU201" s="1">
        <v>8.9999999999999993E-3</v>
      </c>
      <c r="BV201" s="1">
        <v>6.2E-2</v>
      </c>
      <c r="BW201" s="1">
        <v>0.09</v>
      </c>
      <c r="BX201" s="1">
        <v>0.123</v>
      </c>
      <c r="BY201" s="1">
        <v>0.13700000000000001</v>
      </c>
      <c r="BZ201" s="1">
        <v>0.23899999999999999</v>
      </c>
    </row>
    <row r="202" spans="2:78" x14ac:dyDescent="0.3">
      <c r="B202" s="84"/>
      <c r="C202" s="2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84"/>
      <c r="P202" s="2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84"/>
      <c r="AC202" s="2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84"/>
      <c r="AP202" s="2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84"/>
      <c r="BC202" s="2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  <c r="BO202" s="84"/>
      <c r="BP202" s="2">
        <v>2018</v>
      </c>
      <c r="BQ202" s="10">
        <v>27</v>
      </c>
      <c r="BR202" s="1">
        <v>0.11799999999999999</v>
      </c>
      <c r="BS202" s="1">
        <v>2E-3</v>
      </c>
      <c r="BT202" s="1">
        <v>4.7E-2</v>
      </c>
      <c r="BU202" s="1">
        <v>8.9999999999999993E-3</v>
      </c>
      <c r="BV202" s="1">
        <v>5.7000000000000002E-2</v>
      </c>
      <c r="BW202" s="1">
        <v>7.9000000000000001E-2</v>
      </c>
      <c r="BX202" s="1">
        <v>9.7000000000000003E-2</v>
      </c>
      <c r="BY202" s="1">
        <v>0.156</v>
      </c>
      <c r="BZ202" s="1">
        <v>0.22900000000000001</v>
      </c>
    </row>
    <row r="203" spans="2:78" x14ac:dyDescent="0.3">
      <c r="B203" s="85"/>
      <c r="C203" s="5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85"/>
      <c r="P203" s="5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85"/>
      <c r="AC203" s="5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85"/>
      <c r="AP203" s="5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85"/>
      <c r="BC203" s="5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  <c r="BO203" s="85"/>
      <c r="BP203" s="5">
        <v>2019</v>
      </c>
      <c r="BQ203" s="14">
        <v>27</v>
      </c>
      <c r="BR203" s="7">
        <v>0.121</v>
      </c>
      <c r="BS203" s="7">
        <v>2E-3</v>
      </c>
      <c r="BT203" s="7">
        <v>4.5999999999999999E-2</v>
      </c>
      <c r="BU203" s="7">
        <v>8.9999999999999993E-3</v>
      </c>
      <c r="BV203" s="7">
        <v>5.3999999999999999E-2</v>
      </c>
      <c r="BW203" s="7">
        <v>8.3000000000000004E-2</v>
      </c>
      <c r="BX203" s="7">
        <v>0.11700000000000001</v>
      </c>
      <c r="BY203" s="7">
        <v>0.159</v>
      </c>
      <c r="BZ203" s="7">
        <v>0.20699999999999999</v>
      </c>
    </row>
    <row r="204" spans="2:78" ht="14" customHeight="1" x14ac:dyDescent="0.3">
      <c r="B204" s="83" t="s">
        <v>52</v>
      </c>
      <c r="C204" s="2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83" t="s">
        <v>52</v>
      </c>
      <c r="P204" s="2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83" t="s">
        <v>52</v>
      </c>
      <c r="AC204" s="2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83" t="s">
        <v>52</v>
      </c>
      <c r="AP204" s="2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83" t="s">
        <v>52</v>
      </c>
      <c r="BC204" s="2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  <c r="BO204" s="83" t="s">
        <v>52</v>
      </c>
      <c r="BP204" s="2">
        <v>2010</v>
      </c>
      <c r="BQ204" s="10">
        <v>27</v>
      </c>
      <c r="BR204" s="1">
        <v>0.63600000000000001</v>
      </c>
      <c r="BS204" s="1">
        <v>2.1999999999999999E-2</v>
      </c>
      <c r="BT204" s="1">
        <v>0.14899999999999999</v>
      </c>
      <c r="BU204" s="1">
        <v>2.9000000000000001E-2</v>
      </c>
      <c r="BV204" s="1">
        <v>0.35</v>
      </c>
      <c r="BW204" s="1">
        <v>0.57099999999999995</v>
      </c>
      <c r="BX204" s="1">
        <v>0.69099999999999995</v>
      </c>
      <c r="BY204" s="1">
        <v>0.746</v>
      </c>
      <c r="BZ204" s="1">
        <v>0.81599999999999995</v>
      </c>
    </row>
    <row r="205" spans="2:78" x14ac:dyDescent="0.3">
      <c r="B205" s="84"/>
      <c r="C205" s="2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84"/>
      <c r="P205" s="2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84"/>
      <c r="AC205" s="2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84"/>
      <c r="AP205" s="2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84"/>
      <c r="BC205" s="2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  <c r="BO205" s="84"/>
      <c r="BP205" s="2">
        <v>2011</v>
      </c>
      <c r="BQ205" s="10">
        <v>27</v>
      </c>
      <c r="BR205" s="1">
        <v>0.65200000000000002</v>
      </c>
      <c r="BS205" s="1">
        <v>2.1999999999999999E-2</v>
      </c>
      <c r="BT205" s="1">
        <v>0.14699999999999999</v>
      </c>
      <c r="BU205" s="1">
        <v>2.8000000000000001E-2</v>
      </c>
      <c r="BV205" s="1">
        <v>0.377</v>
      </c>
      <c r="BW205" s="1">
        <v>0.56899999999999995</v>
      </c>
      <c r="BX205" s="1">
        <v>0.70099999999999996</v>
      </c>
      <c r="BY205" s="1">
        <v>0.76500000000000001</v>
      </c>
      <c r="BZ205" s="1">
        <v>0.83399999999999996</v>
      </c>
    </row>
    <row r="206" spans="2:78" x14ac:dyDescent="0.3">
      <c r="B206" s="84"/>
      <c r="C206" s="2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84"/>
      <c r="P206" s="2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84"/>
      <c r="AC206" s="2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84"/>
      <c r="AP206" s="2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84"/>
      <c r="BC206" s="2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  <c r="BO206" s="84"/>
      <c r="BP206" s="2">
        <v>2012</v>
      </c>
      <c r="BQ206" s="10">
        <v>27</v>
      </c>
      <c r="BR206" s="1">
        <v>0.64600000000000002</v>
      </c>
      <c r="BS206" s="1">
        <v>2.1999999999999999E-2</v>
      </c>
      <c r="BT206" s="1">
        <v>0.14699999999999999</v>
      </c>
      <c r="BU206" s="1">
        <v>2.8000000000000001E-2</v>
      </c>
      <c r="BV206" s="1">
        <v>0.35499999999999998</v>
      </c>
      <c r="BW206" s="1">
        <v>0.58399999999999996</v>
      </c>
      <c r="BX206" s="1">
        <v>0.66800000000000004</v>
      </c>
      <c r="BY206" s="1">
        <v>0.755</v>
      </c>
      <c r="BZ206" s="1">
        <v>0.85199999999999998</v>
      </c>
    </row>
    <row r="207" spans="2:78" x14ac:dyDescent="0.3">
      <c r="B207" s="84"/>
      <c r="C207" s="2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84"/>
      <c r="P207" s="2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84"/>
      <c r="AC207" s="2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84"/>
      <c r="AP207" s="2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84"/>
      <c r="BC207" s="2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  <c r="BO207" s="84"/>
      <c r="BP207" s="2">
        <v>2013</v>
      </c>
      <c r="BQ207" s="10">
        <v>27</v>
      </c>
      <c r="BR207" s="1">
        <v>0.64400000000000002</v>
      </c>
      <c r="BS207" s="1">
        <v>0.02</v>
      </c>
      <c r="BT207" s="1">
        <v>0.14199999999999999</v>
      </c>
      <c r="BU207" s="1">
        <v>2.7E-2</v>
      </c>
      <c r="BV207" s="1">
        <v>0.39</v>
      </c>
      <c r="BW207" s="1">
        <v>0.55700000000000005</v>
      </c>
      <c r="BX207" s="1">
        <v>0.67500000000000004</v>
      </c>
      <c r="BY207" s="1">
        <v>0.74399999999999999</v>
      </c>
      <c r="BZ207" s="1">
        <v>0.83099999999999996</v>
      </c>
    </row>
    <row r="208" spans="2:78" x14ac:dyDescent="0.3">
      <c r="B208" s="84"/>
      <c r="C208" s="2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84"/>
      <c r="P208" s="2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84"/>
      <c r="AC208" s="2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84"/>
      <c r="AP208" s="2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84"/>
      <c r="BC208" s="2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  <c r="BO208" s="84"/>
      <c r="BP208" s="2">
        <v>2014</v>
      </c>
      <c r="BQ208" s="10">
        <v>27</v>
      </c>
      <c r="BR208" s="1">
        <v>0.63900000000000001</v>
      </c>
      <c r="BS208" s="1">
        <v>1.9E-2</v>
      </c>
      <c r="BT208" s="1">
        <v>0.13900000000000001</v>
      </c>
      <c r="BU208" s="1">
        <v>2.7E-2</v>
      </c>
      <c r="BV208" s="1">
        <v>0.377</v>
      </c>
      <c r="BW208" s="1">
        <v>0.58099999999999996</v>
      </c>
      <c r="BX208" s="1">
        <v>0.66200000000000003</v>
      </c>
      <c r="BY208" s="1">
        <v>0.755</v>
      </c>
      <c r="BZ208" s="1">
        <v>0.81699999999999995</v>
      </c>
    </row>
    <row r="209" spans="2:78" x14ac:dyDescent="0.3">
      <c r="B209" s="84"/>
      <c r="C209" s="2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84"/>
      <c r="P209" s="2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84"/>
      <c r="AC209" s="2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84"/>
      <c r="AP209" s="2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84"/>
      <c r="BC209" s="2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  <c r="BO209" s="84"/>
      <c r="BP209" s="2">
        <v>2015</v>
      </c>
      <c r="BQ209" s="10">
        <v>27</v>
      </c>
      <c r="BR209" s="1">
        <v>0.63500000000000001</v>
      </c>
      <c r="BS209" s="1">
        <v>1.9E-2</v>
      </c>
      <c r="BT209" s="1">
        <v>0.13700000000000001</v>
      </c>
      <c r="BU209" s="1">
        <v>2.5999999999999999E-2</v>
      </c>
      <c r="BV209" s="1">
        <v>0.36899999999999999</v>
      </c>
      <c r="BW209" s="1">
        <v>0.55800000000000005</v>
      </c>
      <c r="BX209" s="1">
        <v>0.67700000000000005</v>
      </c>
      <c r="BY209" s="1">
        <v>0.74399999999999999</v>
      </c>
      <c r="BZ209" s="1">
        <v>0.81699999999999995</v>
      </c>
    </row>
    <row r="210" spans="2:78" x14ac:dyDescent="0.3">
      <c r="B210" s="84"/>
      <c r="C210" s="2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84"/>
      <c r="P210" s="2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84"/>
      <c r="AC210" s="2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84"/>
      <c r="AP210" s="2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84"/>
      <c r="BC210" s="2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  <c r="BO210" s="84"/>
      <c r="BP210" s="2">
        <v>2016</v>
      </c>
      <c r="BQ210" s="10">
        <v>27</v>
      </c>
      <c r="BR210" s="1">
        <v>0.59199999999999997</v>
      </c>
      <c r="BS210" s="1">
        <v>2.1000000000000001E-2</v>
      </c>
      <c r="BT210" s="1">
        <v>0.14599999999999999</v>
      </c>
      <c r="BU210" s="1">
        <v>2.8000000000000001E-2</v>
      </c>
      <c r="BV210" s="1">
        <v>0.29799999999999999</v>
      </c>
      <c r="BW210" s="1">
        <v>0.504</v>
      </c>
      <c r="BX210" s="1">
        <v>0.627</v>
      </c>
      <c r="BY210" s="1">
        <v>0.71699999999999997</v>
      </c>
      <c r="BZ210" s="1">
        <v>0.76800000000000002</v>
      </c>
    </row>
    <row r="211" spans="2:78" x14ac:dyDescent="0.3">
      <c r="B211" s="84"/>
      <c r="C211" s="2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84"/>
      <c r="P211" s="2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84"/>
      <c r="AC211" s="2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84"/>
      <c r="AP211" s="2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84"/>
      <c r="BC211" s="2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  <c r="BO211" s="84"/>
      <c r="BP211" s="2">
        <v>2017</v>
      </c>
      <c r="BQ211" s="10">
        <v>27</v>
      </c>
      <c r="BR211" s="1">
        <v>0.56999999999999995</v>
      </c>
      <c r="BS211" s="1">
        <v>2.1999999999999999E-2</v>
      </c>
      <c r="BT211" s="1">
        <v>0.14799999999999999</v>
      </c>
      <c r="BU211" s="1">
        <v>2.9000000000000001E-2</v>
      </c>
      <c r="BV211" s="1">
        <v>0.27800000000000002</v>
      </c>
      <c r="BW211" s="1">
        <v>0.47899999999999998</v>
      </c>
      <c r="BX211" s="1">
        <v>0.61699999999999999</v>
      </c>
      <c r="BY211" s="1">
        <v>0.69</v>
      </c>
      <c r="BZ211" s="1">
        <v>0.78400000000000003</v>
      </c>
    </row>
    <row r="212" spans="2:78" x14ac:dyDescent="0.3">
      <c r="B212" s="84"/>
      <c r="C212" s="2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84"/>
      <c r="P212" s="2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84"/>
      <c r="AC212" s="2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84"/>
      <c r="AP212" s="2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84"/>
      <c r="BC212" s="2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  <c r="BO212" s="84"/>
      <c r="BP212" s="2">
        <v>2018</v>
      </c>
      <c r="BQ212" s="10">
        <v>0</v>
      </c>
      <c r="BR212" s="1" t="e">
        <v>#NUM!</v>
      </c>
      <c r="BS212" s="1"/>
      <c r="BT212" s="1"/>
      <c r="BU212" s="1"/>
      <c r="BV212" s="1" t="e">
        <v>#NUM!</v>
      </c>
      <c r="BW212" s="1"/>
      <c r="BX212" s="1"/>
      <c r="BY212" s="1"/>
      <c r="BZ212" s="1" t="e">
        <v>#NUM!</v>
      </c>
    </row>
    <row r="213" spans="2:78" x14ac:dyDescent="0.3">
      <c r="B213" s="85"/>
      <c r="C213" s="2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85"/>
      <c r="P213" s="2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85"/>
      <c r="AC213" s="2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85"/>
      <c r="AP213" s="2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85"/>
      <c r="BC213" s="2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  <c r="BO213" s="85"/>
      <c r="BP213" s="2">
        <v>2019</v>
      </c>
      <c r="BQ213" s="10">
        <v>27</v>
      </c>
      <c r="BR213" s="1">
        <v>0.56499999999999995</v>
      </c>
      <c r="BS213" s="1">
        <v>1.9E-2</v>
      </c>
      <c r="BT213" s="1">
        <v>0.13800000000000001</v>
      </c>
      <c r="BU213" s="1">
        <v>2.5999999999999999E-2</v>
      </c>
      <c r="BV213" s="1">
        <v>0.253</v>
      </c>
      <c r="BW213" s="1">
        <v>0.498</v>
      </c>
      <c r="BX213" s="1">
        <v>0.60699999999999998</v>
      </c>
      <c r="BY213" s="1">
        <v>0.67200000000000004</v>
      </c>
      <c r="BZ213" s="1">
        <v>0.748</v>
      </c>
    </row>
    <row r="214" spans="2:78" ht="14" customHeight="1" x14ac:dyDescent="0.3">
      <c r="B214" s="83" t="s">
        <v>53</v>
      </c>
      <c r="C214" s="8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83" t="s">
        <v>53</v>
      </c>
      <c r="P214" s="8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83" t="s">
        <v>53</v>
      </c>
      <c r="AC214" s="8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83" t="s">
        <v>53</v>
      </c>
      <c r="AP214" s="8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83" t="s">
        <v>53</v>
      </c>
      <c r="BC214" s="8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  <c r="BO214" s="83" t="s">
        <v>53</v>
      </c>
      <c r="BP214" s="8">
        <v>2010</v>
      </c>
      <c r="BQ214" s="12">
        <v>27</v>
      </c>
      <c r="BR214" s="6">
        <v>0.23599999999999999</v>
      </c>
      <c r="BS214" s="6">
        <v>1E-3</v>
      </c>
      <c r="BT214" s="6">
        <v>3.5000000000000003E-2</v>
      </c>
      <c r="BU214" s="6">
        <v>7.0000000000000001E-3</v>
      </c>
      <c r="BV214" s="6">
        <v>0.16600000000000001</v>
      </c>
      <c r="BW214" s="6">
        <v>0.20799999999999999</v>
      </c>
      <c r="BX214" s="6">
        <v>0.24199999999999999</v>
      </c>
      <c r="BY214" s="6">
        <v>0.26100000000000001</v>
      </c>
      <c r="BZ214" s="6">
        <v>0.29699999999999999</v>
      </c>
    </row>
    <row r="215" spans="2:78" x14ac:dyDescent="0.3">
      <c r="B215" s="84"/>
      <c r="C215" s="2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84"/>
      <c r="P215" s="2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84"/>
      <c r="AC215" s="2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84"/>
      <c r="AP215" s="2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84"/>
      <c r="BC215" s="2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  <c r="BO215" s="84"/>
      <c r="BP215" s="2">
        <v>2011</v>
      </c>
      <c r="BQ215" s="10">
        <v>27</v>
      </c>
      <c r="BR215" s="1">
        <v>0.23499999999999999</v>
      </c>
      <c r="BS215" s="1">
        <v>1E-3</v>
      </c>
      <c r="BT215" s="1">
        <v>3.2000000000000001E-2</v>
      </c>
      <c r="BU215" s="1">
        <v>6.0000000000000001E-3</v>
      </c>
      <c r="BV215" s="1">
        <v>0.16</v>
      </c>
      <c r="BW215" s="1">
        <v>0.20799999999999999</v>
      </c>
      <c r="BX215" s="1">
        <v>0.24199999999999999</v>
      </c>
      <c r="BY215" s="1">
        <v>0.253</v>
      </c>
      <c r="BZ215" s="1">
        <v>0.315</v>
      </c>
    </row>
    <row r="216" spans="2:78" x14ac:dyDescent="0.3">
      <c r="B216" s="84"/>
      <c r="C216" s="2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84"/>
      <c r="P216" s="2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84"/>
      <c r="AC216" s="2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84"/>
      <c r="AP216" s="2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84"/>
      <c r="BC216" s="2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  <c r="BO216" s="84"/>
      <c r="BP216" s="2">
        <v>2012</v>
      </c>
      <c r="BQ216" s="10">
        <v>27</v>
      </c>
      <c r="BR216" s="1">
        <v>0.23599999999999999</v>
      </c>
      <c r="BS216" s="1">
        <v>1E-3</v>
      </c>
      <c r="BT216" s="1">
        <v>3.5000000000000003E-2</v>
      </c>
      <c r="BU216" s="1">
        <v>7.0000000000000001E-3</v>
      </c>
      <c r="BV216" s="1">
        <v>0.17100000000000001</v>
      </c>
      <c r="BW216" s="1">
        <v>0.20699999999999999</v>
      </c>
      <c r="BX216" s="1">
        <v>0.245</v>
      </c>
      <c r="BY216" s="1">
        <v>0.26400000000000001</v>
      </c>
      <c r="BZ216" s="1">
        <v>0.30199999999999999</v>
      </c>
    </row>
    <row r="217" spans="2:78" x14ac:dyDescent="0.3">
      <c r="B217" s="84"/>
      <c r="C217" s="2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84"/>
      <c r="P217" s="2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84"/>
      <c r="AC217" s="2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84"/>
      <c r="AP217" s="2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84"/>
      <c r="BC217" s="2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  <c r="BO217" s="84"/>
      <c r="BP217" s="2">
        <v>2013</v>
      </c>
      <c r="BQ217" s="10">
        <v>27</v>
      </c>
      <c r="BR217" s="1">
        <v>0.23200000000000001</v>
      </c>
      <c r="BS217" s="1">
        <v>1E-3</v>
      </c>
      <c r="BT217" s="1">
        <v>0.03</v>
      </c>
      <c r="BU217" s="1">
        <v>6.0000000000000001E-3</v>
      </c>
      <c r="BV217" s="1">
        <v>0.16300000000000001</v>
      </c>
      <c r="BW217" s="1">
        <v>0.20899999999999999</v>
      </c>
      <c r="BX217" s="1">
        <v>0.22700000000000001</v>
      </c>
      <c r="BY217" s="1">
        <v>0.253</v>
      </c>
      <c r="BZ217" s="1">
        <v>0.28799999999999998</v>
      </c>
    </row>
    <row r="218" spans="2:78" x14ac:dyDescent="0.3">
      <c r="B218" s="84"/>
      <c r="C218" s="2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84"/>
      <c r="P218" s="2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84"/>
      <c r="AC218" s="2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84"/>
      <c r="AP218" s="2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84"/>
      <c r="BC218" s="2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  <c r="BO218" s="84"/>
      <c r="BP218" s="2">
        <v>2014</v>
      </c>
      <c r="BQ218" s="10">
        <v>27</v>
      </c>
      <c r="BR218" s="1">
        <v>0.24</v>
      </c>
      <c r="BS218" s="1">
        <v>1E-3</v>
      </c>
      <c r="BT218" s="1">
        <v>3.5999999999999997E-2</v>
      </c>
      <c r="BU218" s="1">
        <v>7.0000000000000001E-3</v>
      </c>
      <c r="BV218" s="1">
        <v>0.16300000000000001</v>
      </c>
      <c r="BW218" s="1">
        <v>0.224</v>
      </c>
      <c r="BX218" s="1">
        <v>0.245</v>
      </c>
      <c r="BY218" s="1">
        <v>0.26200000000000001</v>
      </c>
      <c r="BZ218" s="1">
        <v>0.29199999999999998</v>
      </c>
    </row>
    <row r="219" spans="2:78" x14ac:dyDescent="0.3">
      <c r="B219" s="84"/>
      <c r="C219" s="2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84"/>
      <c r="P219" s="2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84"/>
      <c r="AC219" s="2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84"/>
      <c r="AP219" s="2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84"/>
      <c r="BC219" s="2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  <c r="BO219" s="84"/>
      <c r="BP219" s="2">
        <v>2015</v>
      </c>
      <c r="BQ219" s="10">
        <v>27</v>
      </c>
      <c r="BR219" s="1">
        <v>0.23599999999999999</v>
      </c>
      <c r="BS219" s="1">
        <v>1E-3</v>
      </c>
      <c r="BT219" s="1">
        <v>3.5999999999999997E-2</v>
      </c>
      <c r="BU219" s="1">
        <v>7.0000000000000001E-3</v>
      </c>
      <c r="BV219" s="1">
        <v>0.16700000000000001</v>
      </c>
      <c r="BW219" s="1">
        <v>0.21299999999999999</v>
      </c>
      <c r="BX219" s="1">
        <v>0.23300000000000001</v>
      </c>
      <c r="BY219" s="1">
        <v>0.25700000000000001</v>
      </c>
      <c r="BZ219" s="1">
        <v>0.30599999999999999</v>
      </c>
    </row>
    <row r="220" spans="2:78" x14ac:dyDescent="0.3">
      <c r="B220" s="84"/>
      <c r="C220" s="2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84"/>
      <c r="P220" s="2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84"/>
      <c r="AC220" s="2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84"/>
      <c r="AP220" s="2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84"/>
      <c r="BC220" s="2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  <c r="BO220" s="84"/>
      <c r="BP220" s="2">
        <v>2016</v>
      </c>
      <c r="BQ220" s="10">
        <v>27</v>
      </c>
      <c r="BR220" s="1">
        <v>0.24199999999999999</v>
      </c>
      <c r="BS220" s="1">
        <v>1E-3</v>
      </c>
      <c r="BT220" s="1">
        <v>3.6999999999999998E-2</v>
      </c>
      <c r="BU220" s="1">
        <v>7.0000000000000001E-3</v>
      </c>
      <c r="BV220" s="1">
        <v>0.17399999999999999</v>
      </c>
      <c r="BW220" s="1">
        <v>0.214</v>
      </c>
      <c r="BX220" s="1">
        <v>0.255</v>
      </c>
      <c r="BY220" s="1">
        <v>0.26800000000000002</v>
      </c>
      <c r="BZ220" s="1">
        <v>0.315</v>
      </c>
    </row>
    <row r="221" spans="2:78" x14ac:dyDescent="0.3">
      <c r="B221" s="84"/>
      <c r="C221" s="2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84"/>
      <c r="P221" s="2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84"/>
      <c r="AC221" s="2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84"/>
      <c r="AP221" s="2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84"/>
      <c r="BC221" s="2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  <c r="BO221" s="84"/>
      <c r="BP221" s="2">
        <v>2017</v>
      </c>
      <c r="BQ221" s="10">
        <v>27</v>
      </c>
      <c r="BR221" s="1">
        <v>0.23200000000000001</v>
      </c>
      <c r="BS221" s="1">
        <v>1E-3</v>
      </c>
      <c r="BT221" s="1">
        <v>3.4000000000000002E-2</v>
      </c>
      <c r="BU221" s="1">
        <v>6.0000000000000001E-3</v>
      </c>
      <c r="BV221" s="1">
        <v>0.16900000000000001</v>
      </c>
      <c r="BW221" s="1">
        <v>0.21299999999999999</v>
      </c>
      <c r="BX221" s="1">
        <v>0.23400000000000001</v>
      </c>
      <c r="BY221" s="1">
        <v>0.25800000000000001</v>
      </c>
      <c r="BZ221" s="1">
        <v>0.308</v>
      </c>
    </row>
    <row r="222" spans="2:78" x14ac:dyDescent="0.3">
      <c r="B222" s="84"/>
      <c r="C222" s="2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84"/>
      <c r="P222" s="2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84"/>
      <c r="AC222" s="2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84"/>
      <c r="AP222" s="2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84"/>
      <c r="BC222" s="2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  <c r="BO222" s="84"/>
      <c r="BP222" s="2">
        <v>2018</v>
      </c>
      <c r="BQ222" s="10">
        <v>27</v>
      </c>
      <c r="BR222" s="1">
        <v>0.23400000000000001</v>
      </c>
      <c r="BS222" s="1">
        <v>1E-3</v>
      </c>
      <c r="BT222" s="1">
        <v>3.2000000000000001E-2</v>
      </c>
      <c r="BU222" s="1">
        <v>6.0000000000000001E-3</v>
      </c>
      <c r="BV222" s="1">
        <v>0.16</v>
      </c>
      <c r="BW222" s="1">
        <v>0.217</v>
      </c>
      <c r="BX222" s="1">
        <v>0.23499999999999999</v>
      </c>
      <c r="BY222" s="1">
        <v>0.251</v>
      </c>
      <c r="BZ222" s="1">
        <v>0.314</v>
      </c>
    </row>
    <row r="223" spans="2:78" x14ac:dyDescent="0.3">
      <c r="B223" s="85"/>
      <c r="C223" s="5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85"/>
      <c r="P223" s="5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85"/>
      <c r="AC223" s="5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85"/>
      <c r="AP223" s="5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85"/>
      <c r="BC223" s="5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  <c r="BO223" s="85"/>
      <c r="BP223" s="5">
        <v>2019</v>
      </c>
      <c r="BQ223" s="14">
        <v>27</v>
      </c>
      <c r="BR223" s="7">
        <v>0.23400000000000001</v>
      </c>
      <c r="BS223" s="7">
        <v>1E-3</v>
      </c>
      <c r="BT223" s="7">
        <v>3.4000000000000002E-2</v>
      </c>
      <c r="BU223" s="7">
        <v>7.0000000000000001E-3</v>
      </c>
      <c r="BV223" s="7">
        <v>0.17</v>
      </c>
      <c r="BW223" s="7">
        <v>0.20699999999999999</v>
      </c>
      <c r="BX223" s="7">
        <v>0.24199999999999999</v>
      </c>
      <c r="BY223" s="7">
        <v>0.25600000000000001</v>
      </c>
      <c r="BZ223" s="7">
        <v>0.28699999999999998</v>
      </c>
    </row>
    <row r="224" spans="2:78" ht="14" customHeight="1" x14ac:dyDescent="0.3">
      <c r="B224" s="83" t="s">
        <v>54</v>
      </c>
      <c r="C224" s="2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83" t="s">
        <v>54</v>
      </c>
      <c r="P224" s="2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83" t="s">
        <v>54</v>
      </c>
      <c r="AC224" s="2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83" t="s">
        <v>54</v>
      </c>
      <c r="AP224" s="2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83" t="s">
        <v>54</v>
      </c>
      <c r="BC224" s="2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  <c r="BO224" s="83" t="s">
        <v>54</v>
      </c>
      <c r="BP224" s="2">
        <v>2010</v>
      </c>
      <c r="BQ224" s="10">
        <v>27</v>
      </c>
      <c r="BR224" s="1">
        <v>6.0999999999999999E-2</v>
      </c>
      <c r="BS224" s="1">
        <v>0</v>
      </c>
      <c r="BT224" s="1">
        <v>0.01</v>
      </c>
      <c r="BU224" s="1">
        <v>2E-3</v>
      </c>
      <c r="BV224" s="1">
        <v>4.7E-2</v>
      </c>
      <c r="BW224" s="1">
        <v>5.2999999999999999E-2</v>
      </c>
      <c r="BX224" s="1">
        <v>5.8999999999999997E-2</v>
      </c>
      <c r="BY224" s="1">
        <v>6.7000000000000004E-2</v>
      </c>
      <c r="BZ224" s="1">
        <v>8.3000000000000004E-2</v>
      </c>
    </row>
    <row r="225" spans="2:78" x14ac:dyDescent="0.3">
      <c r="B225" s="84"/>
      <c r="C225" s="2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84"/>
      <c r="P225" s="2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84"/>
      <c r="AC225" s="2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84"/>
      <c r="AP225" s="2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84"/>
      <c r="BC225" s="2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  <c r="BO225" s="84"/>
      <c r="BP225" s="2">
        <v>2011</v>
      </c>
      <c r="BQ225" s="10">
        <v>27</v>
      </c>
      <c r="BR225" s="1">
        <v>5.8999999999999997E-2</v>
      </c>
      <c r="BS225" s="1">
        <v>0</v>
      </c>
      <c r="BT225" s="1">
        <v>8.0000000000000002E-3</v>
      </c>
      <c r="BU225" s="1">
        <v>2E-3</v>
      </c>
      <c r="BV225" s="1">
        <v>3.4000000000000002E-2</v>
      </c>
      <c r="BW225" s="1">
        <v>5.6000000000000001E-2</v>
      </c>
      <c r="BX225" s="1">
        <v>0.06</v>
      </c>
      <c r="BY225" s="1">
        <v>6.5000000000000002E-2</v>
      </c>
      <c r="BZ225" s="1">
        <v>7.5999999999999998E-2</v>
      </c>
    </row>
    <row r="226" spans="2:78" x14ac:dyDescent="0.3">
      <c r="B226" s="84"/>
      <c r="C226" s="2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84"/>
      <c r="P226" s="2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84"/>
      <c r="AC226" s="2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84"/>
      <c r="AP226" s="2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84"/>
      <c r="BC226" s="2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  <c r="BO226" s="84"/>
      <c r="BP226" s="2">
        <v>2012</v>
      </c>
      <c r="BQ226" s="10">
        <v>27</v>
      </c>
      <c r="BR226" s="1">
        <v>6.6000000000000003E-2</v>
      </c>
      <c r="BS226" s="1">
        <v>0</v>
      </c>
      <c r="BT226" s="1">
        <v>1.2E-2</v>
      </c>
      <c r="BU226" s="1">
        <v>2E-3</v>
      </c>
      <c r="BV226" s="1">
        <v>4.3999999999999997E-2</v>
      </c>
      <c r="BW226" s="1">
        <v>5.6000000000000001E-2</v>
      </c>
      <c r="BX226" s="1">
        <v>6.6000000000000003E-2</v>
      </c>
      <c r="BY226" s="1">
        <v>7.3999999999999996E-2</v>
      </c>
      <c r="BZ226" s="1">
        <v>9.2999999999999999E-2</v>
      </c>
    </row>
    <row r="227" spans="2:78" x14ac:dyDescent="0.3">
      <c r="B227" s="84"/>
      <c r="C227" s="2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84"/>
      <c r="P227" s="2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84"/>
      <c r="AC227" s="2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84"/>
      <c r="AP227" s="2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84"/>
      <c r="BC227" s="2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  <c r="BO227" s="84"/>
      <c r="BP227" s="2">
        <v>2013</v>
      </c>
      <c r="BQ227" s="10">
        <v>27</v>
      </c>
      <c r="BR227" s="1">
        <v>6.0999999999999999E-2</v>
      </c>
      <c r="BS227" s="1">
        <v>0</v>
      </c>
      <c r="BT227" s="1">
        <v>1.0999999999999999E-2</v>
      </c>
      <c r="BU227" s="1">
        <v>2E-3</v>
      </c>
      <c r="BV227" s="1">
        <v>3.7999999999999999E-2</v>
      </c>
      <c r="BW227" s="1">
        <v>5.3999999999999999E-2</v>
      </c>
      <c r="BX227" s="1">
        <v>6.2E-2</v>
      </c>
      <c r="BY227" s="1">
        <v>7.0999999999999994E-2</v>
      </c>
      <c r="BZ227" s="1">
        <v>8.3000000000000004E-2</v>
      </c>
    </row>
    <row r="228" spans="2:78" x14ac:dyDescent="0.3">
      <c r="B228" s="84"/>
      <c r="C228" s="2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84"/>
      <c r="P228" s="2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84"/>
      <c r="AC228" s="2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84"/>
      <c r="AP228" s="2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84"/>
      <c r="BC228" s="2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  <c r="BO228" s="84"/>
      <c r="BP228" s="2">
        <v>2014</v>
      </c>
      <c r="BQ228" s="10">
        <v>27</v>
      </c>
      <c r="BR228" s="1">
        <v>7.1999999999999995E-2</v>
      </c>
      <c r="BS228" s="1">
        <v>0</v>
      </c>
      <c r="BT228" s="1">
        <v>1.4E-2</v>
      </c>
      <c r="BU228" s="1">
        <v>3.0000000000000001E-3</v>
      </c>
      <c r="BV228" s="1">
        <v>4.2999999999999997E-2</v>
      </c>
      <c r="BW228" s="1">
        <v>6.3E-2</v>
      </c>
      <c r="BX228" s="1">
        <v>7.4999999999999997E-2</v>
      </c>
      <c r="BY228" s="1">
        <v>0.08</v>
      </c>
      <c r="BZ228" s="1">
        <v>9.5000000000000001E-2</v>
      </c>
    </row>
    <row r="229" spans="2:78" x14ac:dyDescent="0.3">
      <c r="B229" s="84"/>
      <c r="C229" s="2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84"/>
      <c r="P229" s="2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84"/>
      <c r="AC229" s="2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84"/>
      <c r="AP229" s="2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84"/>
      <c r="BC229" s="2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  <c r="BO229" s="84"/>
      <c r="BP229" s="2">
        <v>2015</v>
      </c>
      <c r="BQ229" s="10">
        <v>27</v>
      </c>
      <c r="BR229" s="1">
        <v>6.7000000000000004E-2</v>
      </c>
      <c r="BS229" s="1">
        <v>0</v>
      </c>
      <c r="BT229" s="1">
        <v>1.2E-2</v>
      </c>
      <c r="BU229" s="1">
        <v>2E-3</v>
      </c>
      <c r="BV229" s="1">
        <v>0.04</v>
      </c>
      <c r="BW229" s="1">
        <v>6.0999999999999999E-2</v>
      </c>
      <c r="BX229" s="1">
        <v>7.0000000000000007E-2</v>
      </c>
      <c r="BY229" s="1">
        <v>7.4999999999999997E-2</v>
      </c>
      <c r="BZ229" s="1">
        <v>9.0999999999999998E-2</v>
      </c>
    </row>
    <row r="230" spans="2:78" x14ac:dyDescent="0.3">
      <c r="B230" s="84"/>
      <c r="C230" s="2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84"/>
      <c r="P230" s="2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84"/>
      <c r="AC230" s="2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84"/>
      <c r="AP230" s="2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84"/>
      <c r="BC230" s="2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  <c r="BO230" s="84"/>
      <c r="BP230" s="2">
        <v>2016</v>
      </c>
      <c r="BQ230" s="10">
        <v>27</v>
      </c>
      <c r="BR230" s="1">
        <v>0.08</v>
      </c>
      <c r="BS230" s="1">
        <v>0</v>
      </c>
      <c r="BT230" s="1">
        <v>1.4999999999999999E-2</v>
      </c>
      <c r="BU230" s="1">
        <v>3.0000000000000001E-3</v>
      </c>
      <c r="BV230" s="1">
        <v>5.2999999999999999E-2</v>
      </c>
      <c r="BW230" s="1">
        <v>6.7000000000000004E-2</v>
      </c>
      <c r="BX230" s="1">
        <v>8.1000000000000003E-2</v>
      </c>
      <c r="BY230" s="1">
        <v>9.2999999999999999E-2</v>
      </c>
      <c r="BZ230" s="1">
        <v>0.10299999999999999</v>
      </c>
    </row>
    <row r="231" spans="2:78" x14ac:dyDescent="0.3">
      <c r="B231" s="84"/>
      <c r="C231" s="2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84"/>
      <c r="P231" s="2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84"/>
      <c r="AC231" s="2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84"/>
      <c r="AP231" s="2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84"/>
      <c r="BC231" s="2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  <c r="BO231" s="84"/>
      <c r="BP231" s="2">
        <v>2017</v>
      </c>
      <c r="BQ231" s="10">
        <v>27</v>
      </c>
      <c r="BR231" s="1">
        <v>7.0000000000000007E-2</v>
      </c>
      <c r="BS231" s="1">
        <v>0</v>
      </c>
      <c r="BT231" s="1">
        <v>0.01</v>
      </c>
      <c r="BU231" s="1">
        <v>2E-3</v>
      </c>
      <c r="BV231" s="1">
        <v>4.8000000000000001E-2</v>
      </c>
      <c r="BW231" s="1">
        <v>6.4000000000000001E-2</v>
      </c>
      <c r="BX231" s="1">
        <v>7.2999999999999995E-2</v>
      </c>
      <c r="BY231" s="1">
        <v>7.8E-2</v>
      </c>
      <c r="BZ231" s="1">
        <v>8.6999999999999994E-2</v>
      </c>
    </row>
    <row r="232" spans="2:78" x14ac:dyDescent="0.3">
      <c r="B232" s="84"/>
      <c r="C232" s="2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84"/>
      <c r="P232" s="2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84"/>
      <c r="AC232" s="2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84"/>
      <c r="AP232" s="2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84"/>
      <c r="BC232" s="2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  <c r="BO232" s="84"/>
      <c r="BP232" s="2">
        <v>2018</v>
      </c>
      <c r="BQ232" s="10">
        <v>27</v>
      </c>
      <c r="BR232" s="1">
        <v>7.0000000000000007E-2</v>
      </c>
      <c r="BS232" s="1">
        <v>0</v>
      </c>
      <c r="BT232" s="1">
        <v>1.0999999999999999E-2</v>
      </c>
      <c r="BU232" s="1">
        <v>2E-3</v>
      </c>
      <c r="BV232" s="1">
        <v>5.3999999999999999E-2</v>
      </c>
      <c r="BW232" s="1">
        <v>6.4000000000000001E-2</v>
      </c>
      <c r="BX232" s="1">
        <v>6.8000000000000005E-2</v>
      </c>
      <c r="BY232" s="1">
        <v>7.3999999999999996E-2</v>
      </c>
      <c r="BZ232" s="1">
        <v>9.9000000000000005E-2</v>
      </c>
    </row>
    <row r="233" spans="2:78" x14ac:dyDescent="0.3">
      <c r="B233" s="85"/>
      <c r="C233" s="2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85"/>
      <c r="P233" s="2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85"/>
      <c r="AC233" s="2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85"/>
      <c r="AP233" s="2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85"/>
      <c r="BC233" s="2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  <c r="BO233" s="85"/>
      <c r="BP233" s="2">
        <v>2019</v>
      </c>
      <c r="BQ233" s="10">
        <v>27</v>
      </c>
      <c r="BR233" s="1">
        <v>6.8000000000000005E-2</v>
      </c>
      <c r="BS233" s="1">
        <v>0</v>
      </c>
      <c r="BT233" s="1">
        <v>0.01</v>
      </c>
      <c r="BU233" s="1">
        <v>2E-3</v>
      </c>
      <c r="BV233" s="1">
        <v>4.7E-2</v>
      </c>
      <c r="BW233" s="1">
        <v>6.2E-2</v>
      </c>
      <c r="BX233" s="1">
        <v>6.7000000000000004E-2</v>
      </c>
      <c r="BY233" s="1">
        <v>7.4999999999999997E-2</v>
      </c>
      <c r="BZ233" s="1">
        <v>8.5999999999999993E-2</v>
      </c>
    </row>
    <row r="234" spans="2:78" x14ac:dyDescent="0.3">
      <c r="B234" s="83" t="s">
        <v>23</v>
      </c>
      <c r="C234" s="8">
        <v>2010</v>
      </c>
      <c r="D234" s="12">
        <v>4</v>
      </c>
      <c r="E234" s="6">
        <v>891856</v>
      </c>
      <c r="F234" s="6">
        <v>371583551128.66699</v>
      </c>
      <c r="G234" s="6">
        <v>609576.53399999999</v>
      </c>
      <c r="H234" s="6">
        <v>304788.26699999999</v>
      </c>
      <c r="I234" s="6">
        <v>375756</v>
      </c>
      <c r="J234" s="6">
        <v>455360.5</v>
      </c>
      <c r="K234" s="6">
        <v>725514</v>
      </c>
      <c r="L234" s="6">
        <v>1328351.5</v>
      </c>
      <c r="M234" s="6">
        <v>1740640</v>
      </c>
      <c r="O234" s="83" t="s">
        <v>23</v>
      </c>
      <c r="P234" s="8">
        <v>2010</v>
      </c>
      <c r="Q234" s="12">
        <v>9</v>
      </c>
      <c r="R234" s="6">
        <v>879433</v>
      </c>
      <c r="S234" s="6">
        <v>300339063204.25</v>
      </c>
      <c r="T234" s="6">
        <v>548031.99100000004</v>
      </c>
      <c r="U234" s="6">
        <v>182677.33</v>
      </c>
      <c r="V234" s="6">
        <v>391931</v>
      </c>
      <c r="W234" s="6">
        <v>546364</v>
      </c>
      <c r="X234" s="6">
        <v>614398</v>
      </c>
      <c r="Y234" s="6">
        <v>1077477</v>
      </c>
      <c r="Z234" s="6">
        <v>1898862</v>
      </c>
      <c r="AB234" s="83" t="s">
        <v>23</v>
      </c>
      <c r="AC234" s="8">
        <v>2010</v>
      </c>
      <c r="AD234" s="12">
        <v>7</v>
      </c>
      <c r="AE234" s="6">
        <v>440267.71399999998</v>
      </c>
      <c r="AF234" s="6">
        <v>166036964617.905</v>
      </c>
      <c r="AG234" s="6">
        <v>407476.33600000001</v>
      </c>
      <c r="AH234" s="6">
        <v>154011.579</v>
      </c>
      <c r="AI234" s="6">
        <v>144913</v>
      </c>
      <c r="AJ234" s="6">
        <v>187085</v>
      </c>
      <c r="AK234" s="6">
        <v>231492</v>
      </c>
      <c r="AL234" s="6">
        <v>606292.5</v>
      </c>
      <c r="AM234" s="6">
        <v>1118714</v>
      </c>
      <c r="AO234" s="83" t="s">
        <v>23</v>
      </c>
      <c r="AP234" s="8">
        <v>2010</v>
      </c>
      <c r="AQ234" s="12">
        <v>4</v>
      </c>
      <c r="AR234" s="6">
        <v>3618246.75</v>
      </c>
      <c r="AS234" s="6">
        <v>11626805221318.9</v>
      </c>
      <c r="AT234" s="6">
        <v>3409810.1439999999</v>
      </c>
      <c r="AU234" s="6">
        <v>1704905.0719999999</v>
      </c>
      <c r="AV234" s="6">
        <v>236613</v>
      </c>
      <c r="AW234" s="6">
        <v>979004.5</v>
      </c>
      <c r="AX234" s="6">
        <v>3129520.5</v>
      </c>
      <c r="AY234" s="6">
        <v>6257489</v>
      </c>
      <c r="AZ234" s="6">
        <v>7977333</v>
      </c>
      <c r="BB234" s="83" t="s">
        <v>23</v>
      </c>
      <c r="BC234" s="8">
        <v>2010</v>
      </c>
      <c r="BD234" s="12">
        <v>3</v>
      </c>
      <c r="BE234" s="6">
        <v>861633.33299999998</v>
      </c>
      <c r="BF234" s="6">
        <v>241050017924.33301</v>
      </c>
      <c r="BG234" s="6">
        <v>490968.44900000002</v>
      </c>
      <c r="BH234" s="6">
        <v>283460.766</v>
      </c>
      <c r="BI234" s="6">
        <v>310655</v>
      </c>
      <c r="BJ234" s="6">
        <v>666080.5</v>
      </c>
      <c r="BK234" s="6">
        <v>1021506</v>
      </c>
      <c r="BL234" s="6">
        <v>1137122.5</v>
      </c>
      <c r="BM234" s="6">
        <v>1252739</v>
      </c>
      <c r="BO234" s="83" t="s">
        <v>23</v>
      </c>
      <c r="BP234" s="8">
        <v>2010</v>
      </c>
      <c r="BQ234" s="12">
        <v>27</v>
      </c>
      <c r="BR234" s="6">
        <v>1171188.2220000001</v>
      </c>
      <c r="BS234" s="6">
        <v>2651306329188.6401</v>
      </c>
      <c r="BT234" s="6">
        <v>1628283.246</v>
      </c>
      <c r="BU234" s="6">
        <v>313363.25699999998</v>
      </c>
      <c r="BV234" s="6">
        <v>144913</v>
      </c>
      <c r="BW234" s="6">
        <v>343205.5</v>
      </c>
      <c r="BX234" s="6">
        <v>614398</v>
      </c>
      <c r="BY234" s="6">
        <v>1185726.5</v>
      </c>
      <c r="BZ234" s="6">
        <v>7977333</v>
      </c>
    </row>
    <row r="235" spans="2:78" x14ac:dyDescent="0.3">
      <c r="B235" s="84"/>
      <c r="C235" s="2">
        <v>2011</v>
      </c>
      <c r="D235" s="10">
        <v>4</v>
      </c>
      <c r="E235" s="1">
        <v>912254.25</v>
      </c>
      <c r="F235" s="1">
        <v>392533494404.91699</v>
      </c>
      <c r="G235" s="1">
        <v>626524.93500000006</v>
      </c>
      <c r="H235" s="1">
        <v>313262.46799999999</v>
      </c>
      <c r="I235" s="1">
        <v>382229</v>
      </c>
      <c r="J235" s="1">
        <v>463914</v>
      </c>
      <c r="K235" s="1">
        <v>740900</v>
      </c>
      <c r="L235" s="1">
        <v>1360594.5</v>
      </c>
      <c r="M235" s="1">
        <v>1784988</v>
      </c>
      <c r="O235" s="84"/>
      <c r="P235" s="2">
        <v>2011</v>
      </c>
      <c r="Q235" s="10">
        <v>9</v>
      </c>
      <c r="R235" s="1">
        <v>891286.88899999997</v>
      </c>
      <c r="S235" s="1">
        <v>307015285177.61102</v>
      </c>
      <c r="T235" s="1">
        <v>554089.6</v>
      </c>
      <c r="U235" s="1">
        <v>184696.533</v>
      </c>
      <c r="V235" s="1">
        <v>400031</v>
      </c>
      <c r="W235" s="1">
        <v>551964</v>
      </c>
      <c r="X235" s="1">
        <v>622974</v>
      </c>
      <c r="Y235" s="1">
        <v>1089391</v>
      </c>
      <c r="Z235" s="1">
        <v>1919827</v>
      </c>
      <c r="AB235" s="84"/>
      <c r="AC235" s="2">
        <v>2011</v>
      </c>
      <c r="AD235" s="10">
        <v>7</v>
      </c>
      <c r="AE235" s="1">
        <v>451256</v>
      </c>
      <c r="AF235" s="1">
        <v>172472557317</v>
      </c>
      <c r="AG235" s="1">
        <v>415298.15500000003</v>
      </c>
      <c r="AH235" s="1">
        <v>156967.948</v>
      </c>
      <c r="AI235" s="1">
        <v>150209</v>
      </c>
      <c r="AJ235" s="1">
        <v>192661.5</v>
      </c>
      <c r="AK235" s="1">
        <v>240091</v>
      </c>
      <c r="AL235" s="1">
        <v>616967</v>
      </c>
      <c r="AM235" s="1">
        <v>1149235</v>
      </c>
      <c r="AO235" s="84"/>
      <c r="AP235" s="2">
        <v>2011</v>
      </c>
      <c r="AQ235" s="10">
        <v>4</v>
      </c>
      <c r="AR235" s="1">
        <v>3653624.75</v>
      </c>
      <c r="AS235" s="1">
        <v>11876183809658.199</v>
      </c>
      <c r="AT235" s="1">
        <v>3446183.949</v>
      </c>
      <c r="AU235" s="1">
        <v>1723091.9739999999</v>
      </c>
      <c r="AV235" s="1">
        <v>240386</v>
      </c>
      <c r="AW235" s="1">
        <v>988553</v>
      </c>
      <c r="AX235" s="1">
        <v>3154595</v>
      </c>
      <c r="AY235" s="1">
        <v>6318696.5</v>
      </c>
      <c r="AZ235" s="1">
        <v>8064923</v>
      </c>
      <c r="BB235" s="84"/>
      <c r="BC235" s="2">
        <v>2011</v>
      </c>
      <c r="BD235" s="10">
        <v>3</v>
      </c>
      <c r="BE235" s="1">
        <v>871678.66700000002</v>
      </c>
      <c r="BF235" s="1">
        <v>244334556466.33301</v>
      </c>
      <c r="BG235" s="1">
        <v>494302.09</v>
      </c>
      <c r="BH235" s="1">
        <v>285385.44500000001</v>
      </c>
      <c r="BI235" s="1">
        <v>318151</v>
      </c>
      <c r="BJ235" s="1">
        <v>673006</v>
      </c>
      <c r="BK235" s="1">
        <v>1027861</v>
      </c>
      <c r="BL235" s="1">
        <v>1148442.5</v>
      </c>
      <c r="BM235" s="1">
        <v>1269024</v>
      </c>
      <c r="BO235" s="84"/>
      <c r="BP235" s="2">
        <v>2011</v>
      </c>
      <c r="BQ235" s="10">
        <v>27</v>
      </c>
      <c r="BR235" s="1">
        <v>1187367.6299999999</v>
      </c>
      <c r="BS235" s="1">
        <v>2703815384632.3198</v>
      </c>
      <c r="BT235" s="1">
        <v>1644328.247</v>
      </c>
      <c r="BU235" s="1">
        <v>316451.11900000001</v>
      </c>
      <c r="BV235" s="1">
        <v>150209</v>
      </c>
      <c r="BW235" s="1">
        <v>350190</v>
      </c>
      <c r="BX235" s="1">
        <v>622974</v>
      </c>
      <c r="BY235" s="1">
        <v>1209129.5</v>
      </c>
      <c r="BZ235" s="1">
        <v>8064923</v>
      </c>
    </row>
    <row r="236" spans="2:78" x14ac:dyDescent="0.3">
      <c r="B236" s="84"/>
      <c r="C236" s="2">
        <v>2012</v>
      </c>
      <c r="D236" s="10">
        <v>4</v>
      </c>
      <c r="E236" s="1">
        <v>932250.75</v>
      </c>
      <c r="F236" s="1">
        <v>413615074676.25</v>
      </c>
      <c r="G236" s="1">
        <v>643129.12800000003</v>
      </c>
      <c r="H236" s="1">
        <v>321564.56400000001</v>
      </c>
      <c r="I236" s="1">
        <v>388539</v>
      </c>
      <c r="J236" s="1">
        <v>472357.5</v>
      </c>
      <c r="K236" s="1">
        <v>755989.5</v>
      </c>
      <c r="L236" s="1">
        <v>1392144</v>
      </c>
      <c r="M236" s="1">
        <v>1828485</v>
      </c>
      <c r="O236" s="84"/>
      <c r="P236" s="2">
        <v>2012</v>
      </c>
      <c r="Q236" s="10">
        <v>9</v>
      </c>
      <c r="R236" s="1">
        <v>902852.66700000002</v>
      </c>
      <c r="S236" s="1">
        <v>313698630321</v>
      </c>
      <c r="T236" s="1">
        <v>560088.05599999998</v>
      </c>
      <c r="U236" s="1">
        <v>186696.019</v>
      </c>
      <c r="V236" s="1">
        <v>407963</v>
      </c>
      <c r="W236" s="1">
        <v>557221</v>
      </c>
      <c r="X236" s="1">
        <v>631740</v>
      </c>
      <c r="Y236" s="1">
        <v>1101037</v>
      </c>
      <c r="Z236" s="1">
        <v>1940268</v>
      </c>
      <c r="AB236" s="84"/>
      <c r="AC236" s="2">
        <v>2012</v>
      </c>
      <c r="AD236" s="10">
        <v>7</v>
      </c>
      <c r="AE236" s="1">
        <v>462294.28600000002</v>
      </c>
      <c r="AF236" s="1">
        <v>179102244341.23801</v>
      </c>
      <c r="AG236" s="1">
        <v>423204.73100000003</v>
      </c>
      <c r="AH236" s="1">
        <v>159956.353</v>
      </c>
      <c r="AI236" s="1">
        <v>155495</v>
      </c>
      <c r="AJ236" s="1">
        <v>198311.5</v>
      </c>
      <c r="AK236" s="1">
        <v>248762</v>
      </c>
      <c r="AL236" s="1">
        <v>627627.5</v>
      </c>
      <c r="AM236" s="1">
        <v>1179925</v>
      </c>
      <c r="AO236" s="84"/>
      <c r="AP236" s="2">
        <v>2012</v>
      </c>
      <c r="AQ236" s="10">
        <v>4</v>
      </c>
      <c r="AR236" s="1">
        <v>3686876.75</v>
      </c>
      <c r="AS236" s="1">
        <v>12110230453797.6</v>
      </c>
      <c r="AT236" s="1">
        <v>3479975.64</v>
      </c>
      <c r="AU236" s="1">
        <v>1739987.82</v>
      </c>
      <c r="AV236" s="1">
        <v>243976</v>
      </c>
      <c r="AW236" s="1">
        <v>997691.5</v>
      </c>
      <c r="AX236" s="1">
        <v>3178604</v>
      </c>
      <c r="AY236" s="1">
        <v>6376062</v>
      </c>
      <c r="AZ236" s="1">
        <v>8146323</v>
      </c>
      <c r="BB236" s="84"/>
      <c r="BC236" s="2">
        <v>2012</v>
      </c>
      <c r="BD236" s="10">
        <v>3</v>
      </c>
      <c r="BE236" s="1">
        <v>881533.33299999998</v>
      </c>
      <c r="BF236" s="1">
        <v>247599589674.33301</v>
      </c>
      <c r="BG236" s="1">
        <v>497593.8</v>
      </c>
      <c r="BH236" s="1">
        <v>287285.91399999999</v>
      </c>
      <c r="BI236" s="1">
        <v>325571</v>
      </c>
      <c r="BJ236" s="1">
        <v>679735.5</v>
      </c>
      <c r="BK236" s="1">
        <v>1033900</v>
      </c>
      <c r="BL236" s="1">
        <v>1159514.5</v>
      </c>
      <c r="BM236" s="1">
        <v>1285129</v>
      </c>
      <c r="BO236" s="84"/>
      <c r="BP236" s="2">
        <v>2012</v>
      </c>
      <c r="BQ236" s="10">
        <v>27</v>
      </c>
      <c r="BR236" s="1">
        <v>1203068.2960000001</v>
      </c>
      <c r="BS236" s="1">
        <v>2753233328639.9102</v>
      </c>
      <c r="BT236" s="1">
        <v>1659286.9939999999</v>
      </c>
      <c r="BU236" s="1">
        <v>319329.93099999998</v>
      </c>
      <c r="BV236" s="1">
        <v>155495</v>
      </c>
      <c r="BW236" s="1">
        <v>357055</v>
      </c>
      <c r="BX236" s="1">
        <v>631740</v>
      </c>
      <c r="BY236" s="1">
        <v>1232527</v>
      </c>
      <c r="BZ236" s="1">
        <v>8146323</v>
      </c>
    </row>
    <row r="237" spans="2:78" x14ac:dyDescent="0.3">
      <c r="B237" s="84"/>
      <c r="C237" s="2">
        <v>2013</v>
      </c>
      <c r="D237" s="10">
        <v>4</v>
      </c>
      <c r="E237" s="1">
        <v>951955.25</v>
      </c>
      <c r="F237" s="1">
        <v>434975333870.25</v>
      </c>
      <c r="G237" s="1">
        <v>659526.598</v>
      </c>
      <c r="H237" s="1">
        <v>329763.299</v>
      </c>
      <c r="I237" s="1">
        <v>394695</v>
      </c>
      <c r="J237" s="1">
        <v>480679.5</v>
      </c>
      <c r="K237" s="1">
        <v>770856</v>
      </c>
      <c r="L237" s="1">
        <v>1423231</v>
      </c>
      <c r="M237" s="1">
        <v>1871414</v>
      </c>
      <c r="O237" s="84"/>
      <c r="P237" s="2">
        <v>2013</v>
      </c>
      <c r="Q237" s="10">
        <v>9</v>
      </c>
      <c r="R237" s="1">
        <v>914132.77800000005</v>
      </c>
      <c r="S237" s="1">
        <v>320335171716.94397</v>
      </c>
      <c r="T237" s="1">
        <v>565981.6</v>
      </c>
      <c r="U237" s="1">
        <v>188660.533</v>
      </c>
      <c r="V237" s="1">
        <v>415782</v>
      </c>
      <c r="W237" s="1">
        <v>562159</v>
      </c>
      <c r="X237" s="1">
        <v>640312</v>
      </c>
      <c r="Y237" s="1">
        <v>1112556</v>
      </c>
      <c r="Z237" s="1">
        <v>1960054</v>
      </c>
      <c r="AB237" s="84"/>
      <c r="AC237" s="2">
        <v>2013</v>
      </c>
      <c r="AD237" s="10">
        <v>7</v>
      </c>
      <c r="AE237" s="1">
        <v>473420.71399999998</v>
      </c>
      <c r="AF237" s="1">
        <v>186014586657.23801</v>
      </c>
      <c r="AG237" s="1">
        <v>431294.08399999997</v>
      </c>
      <c r="AH237" s="1">
        <v>163013.84099999999</v>
      </c>
      <c r="AI237" s="1">
        <v>160667</v>
      </c>
      <c r="AJ237" s="1">
        <v>204039.5</v>
      </c>
      <c r="AK237" s="1">
        <v>257518</v>
      </c>
      <c r="AL237" s="1">
        <v>638326.5</v>
      </c>
      <c r="AM237" s="1">
        <v>1211028</v>
      </c>
      <c r="AO237" s="84"/>
      <c r="AP237" s="2">
        <v>2013</v>
      </c>
      <c r="AQ237" s="10">
        <v>4</v>
      </c>
      <c r="AR237" s="1">
        <v>3717327</v>
      </c>
      <c r="AS237" s="1">
        <v>12349814164172.699</v>
      </c>
      <c r="AT237" s="1">
        <v>3514230.2379999999</v>
      </c>
      <c r="AU237" s="1">
        <v>1757115.1189999999</v>
      </c>
      <c r="AV237" s="1">
        <v>241227</v>
      </c>
      <c r="AW237" s="1">
        <v>1003463.5</v>
      </c>
      <c r="AX237" s="1">
        <v>3202118.5</v>
      </c>
      <c r="AY237" s="1">
        <v>6431190.5</v>
      </c>
      <c r="AZ237" s="1">
        <v>8223844</v>
      </c>
      <c r="BB237" s="84"/>
      <c r="BC237" s="2">
        <v>2013</v>
      </c>
      <c r="BD237" s="10">
        <v>3</v>
      </c>
      <c r="BE237" s="1">
        <v>891222.66700000002</v>
      </c>
      <c r="BF237" s="1">
        <v>250920064350.33301</v>
      </c>
      <c r="BG237" s="1">
        <v>500919.21899999998</v>
      </c>
      <c r="BH237" s="1">
        <v>289205.84600000002</v>
      </c>
      <c r="BI237" s="1">
        <v>332839</v>
      </c>
      <c r="BJ237" s="1">
        <v>686289.5</v>
      </c>
      <c r="BK237" s="1">
        <v>1039740</v>
      </c>
      <c r="BL237" s="1">
        <v>1170414.5</v>
      </c>
      <c r="BM237" s="1">
        <v>1301089</v>
      </c>
      <c r="BO237" s="84"/>
      <c r="BP237" s="2">
        <v>2013</v>
      </c>
      <c r="BQ237" s="10">
        <v>27</v>
      </c>
      <c r="BR237" s="1">
        <v>1218219.889</v>
      </c>
      <c r="BS237" s="1">
        <v>2801415127814.1802</v>
      </c>
      <c r="BT237" s="1">
        <v>1673742.85</v>
      </c>
      <c r="BU237" s="1">
        <v>322111.962</v>
      </c>
      <c r="BV237" s="1">
        <v>160667</v>
      </c>
      <c r="BW237" s="1">
        <v>363767</v>
      </c>
      <c r="BX237" s="1">
        <v>640312</v>
      </c>
      <c r="BY237" s="1">
        <v>1256058.5</v>
      </c>
      <c r="BZ237" s="1">
        <v>8223844</v>
      </c>
    </row>
    <row r="238" spans="2:78" x14ac:dyDescent="0.3">
      <c r="B238" s="84"/>
      <c r="C238" s="2">
        <v>2014</v>
      </c>
      <c r="D238" s="10">
        <v>4</v>
      </c>
      <c r="E238" s="1">
        <v>971608.25</v>
      </c>
      <c r="F238" s="1">
        <v>456760202422.91699</v>
      </c>
      <c r="G238" s="1">
        <v>675840.36800000002</v>
      </c>
      <c r="H238" s="1">
        <v>337920.18400000001</v>
      </c>
      <c r="I238" s="1">
        <v>401048</v>
      </c>
      <c r="J238" s="1">
        <v>489036</v>
      </c>
      <c r="K238" s="1">
        <v>785577</v>
      </c>
      <c r="L238" s="1">
        <v>1454180.5</v>
      </c>
      <c r="M238" s="1">
        <v>1914231</v>
      </c>
      <c r="O238" s="84"/>
      <c r="P238" s="2">
        <v>2014</v>
      </c>
      <c r="Q238" s="10">
        <v>9</v>
      </c>
      <c r="R238" s="1">
        <v>925402.22199999995</v>
      </c>
      <c r="S238" s="1">
        <v>326834905788.19397</v>
      </c>
      <c r="T238" s="1">
        <v>571694.76599999995</v>
      </c>
      <c r="U238" s="1">
        <v>190564.92199999999</v>
      </c>
      <c r="V238" s="1">
        <v>423627</v>
      </c>
      <c r="W238" s="1">
        <v>567049</v>
      </c>
      <c r="X238" s="1">
        <v>648877</v>
      </c>
      <c r="Y238" s="1">
        <v>1124041</v>
      </c>
      <c r="Z238" s="1">
        <v>1979431</v>
      </c>
      <c r="AB238" s="84"/>
      <c r="AC238" s="2">
        <v>2014</v>
      </c>
      <c r="AD238" s="10">
        <v>7</v>
      </c>
      <c r="AE238" s="1">
        <v>484762.71399999998</v>
      </c>
      <c r="AF238" s="1">
        <v>193279704975.905</v>
      </c>
      <c r="AG238" s="1">
        <v>439635.87800000003</v>
      </c>
      <c r="AH238" s="1">
        <v>166166.74299999999</v>
      </c>
      <c r="AI238" s="1">
        <v>165897</v>
      </c>
      <c r="AJ238" s="1">
        <v>209928</v>
      </c>
      <c r="AK238" s="1">
        <v>266435</v>
      </c>
      <c r="AL238" s="1">
        <v>649106</v>
      </c>
      <c r="AM238" s="1">
        <v>1242939</v>
      </c>
      <c r="AO238" s="84"/>
      <c r="AP238" s="2">
        <v>2014</v>
      </c>
      <c r="AQ238" s="10">
        <v>4</v>
      </c>
      <c r="AR238" s="1">
        <v>3749025.5</v>
      </c>
      <c r="AS238" s="1">
        <v>12574856721889.699</v>
      </c>
      <c r="AT238" s="1">
        <v>3546104.443</v>
      </c>
      <c r="AU238" s="1">
        <v>1773052.2220000001</v>
      </c>
      <c r="AV238" s="1">
        <v>244605</v>
      </c>
      <c r="AW238" s="1">
        <v>1012127.5</v>
      </c>
      <c r="AX238" s="1">
        <v>3225597</v>
      </c>
      <c r="AY238" s="1">
        <v>6485923.5</v>
      </c>
      <c r="AZ238" s="1">
        <v>8300303</v>
      </c>
      <c r="BB238" s="84"/>
      <c r="BC238" s="2">
        <v>2014</v>
      </c>
      <c r="BD238" s="10">
        <v>3</v>
      </c>
      <c r="BE238" s="1">
        <v>900823.66700000002</v>
      </c>
      <c r="BF238" s="1">
        <v>254252587666.33301</v>
      </c>
      <c r="BG238" s="1">
        <v>504234.65500000003</v>
      </c>
      <c r="BH238" s="1">
        <v>291120.01400000002</v>
      </c>
      <c r="BI238" s="1">
        <v>340081</v>
      </c>
      <c r="BJ238" s="1">
        <v>692762.5</v>
      </c>
      <c r="BK238" s="1">
        <v>1045444</v>
      </c>
      <c r="BL238" s="1">
        <v>1181195</v>
      </c>
      <c r="BM238" s="1">
        <v>1316946</v>
      </c>
      <c r="BO238" s="84"/>
      <c r="BP238" s="2">
        <v>2014</v>
      </c>
      <c r="BQ238" s="10">
        <v>27</v>
      </c>
      <c r="BR238" s="1">
        <v>1233591.2960000001</v>
      </c>
      <c r="BS238" s="1">
        <v>2849004922089.0601</v>
      </c>
      <c r="BT238" s="1">
        <v>1687899.5589999999</v>
      </c>
      <c r="BU238" s="1">
        <v>324836.42200000002</v>
      </c>
      <c r="BV238" s="1">
        <v>165897</v>
      </c>
      <c r="BW238" s="1">
        <v>370564.5</v>
      </c>
      <c r="BX238" s="1">
        <v>648877</v>
      </c>
      <c r="BY238" s="1">
        <v>1279942.5</v>
      </c>
      <c r="BZ238" s="1">
        <v>8300303</v>
      </c>
    </row>
    <row r="239" spans="2:78" x14ac:dyDescent="0.3">
      <c r="B239" s="84"/>
      <c r="C239" s="2">
        <v>2015</v>
      </c>
      <c r="D239" s="10">
        <v>4</v>
      </c>
      <c r="E239" s="1">
        <v>991137.25</v>
      </c>
      <c r="F239" s="1">
        <v>479429450744.91699</v>
      </c>
      <c r="G239" s="1">
        <v>692408.44200000004</v>
      </c>
      <c r="H239" s="1">
        <v>346204.22100000002</v>
      </c>
      <c r="I239" s="1">
        <v>406933</v>
      </c>
      <c r="J239" s="1">
        <v>497084.5</v>
      </c>
      <c r="K239" s="1">
        <v>800183</v>
      </c>
      <c r="L239" s="1">
        <v>1485190</v>
      </c>
      <c r="M239" s="1">
        <v>1957250</v>
      </c>
      <c r="O239" s="84"/>
      <c r="P239" s="2">
        <v>2015</v>
      </c>
      <c r="Q239" s="10">
        <v>9</v>
      </c>
      <c r="R239" s="1">
        <v>936797.66700000002</v>
      </c>
      <c r="S239" s="1">
        <v>333260483291.75</v>
      </c>
      <c r="T239" s="1">
        <v>577287.17599999998</v>
      </c>
      <c r="U239" s="1">
        <v>192429.05900000001</v>
      </c>
      <c r="V239" s="1">
        <v>431603</v>
      </c>
      <c r="W239" s="1">
        <v>572062</v>
      </c>
      <c r="X239" s="1">
        <v>657901</v>
      </c>
      <c r="Y239" s="1">
        <v>1135659</v>
      </c>
      <c r="Z239" s="1">
        <v>1998623</v>
      </c>
      <c r="AB239" s="84"/>
      <c r="AC239" s="2">
        <v>2015</v>
      </c>
      <c r="AD239" s="10">
        <v>7</v>
      </c>
      <c r="AE239" s="1">
        <v>496390.429</v>
      </c>
      <c r="AF239" s="1">
        <v>200906339403.61899</v>
      </c>
      <c r="AG239" s="1">
        <v>448225.76799999998</v>
      </c>
      <c r="AH239" s="1">
        <v>169413.416</v>
      </c>
      <c r="AI239" s="1">
        <v>171155</v>
      </c>
      <c r="AJ239" s="1">
        <v>216168</v>
      </c>
      <c r="AK239" s="1">
        <v>275501</v>
      </c>
      <c r="AL239" s="1">
        <v>660033</v>
      </c>
      <c r="AM239" s="1">
        <v>1275675</v>
      </c>
      <c r="AO239" s="84"/>
      <c r="AP239" s="2">
        <v>2015</v>
      </c>
      <c r="AQ239" s="10">
        <v>4</v>
      </c>
      <c r="AR239" s="1">
        <v>3780947.75</v>
      </c>
      <c r="AS239" s="1">
        <v>12803676274234.199</v>
      </c>
      <c r="AT239" s="1">
        <v>3578222.5019999999</v>
      </c>
      <c r="AU239" s="1">
        <v>1789111.2509999999</v>
      </c>
      <c r="AV239" s="1">
        <v>248023</v>
      </c>
      <c r="AW239" s="1">
        <v>1020693</v>
      </c>
      <c r="AX239" s="1">
        <v>3249339</v>
      </c>
      <c r="AY239" s="1">
        <v>6541202.5</v>
      </c>
      <c r="AZ239" s="1">
        <v>8377090</v>
      </c>
      <c r="BB239" s="84"/>
      <c r="BC239" s="2">
        <v>2015</v>
      </c>
      <c r="BD239" s="10">
        <v>3</v>
      </c>
      <c r="BE239" s="1">
        <v>910299</v>
      </c>
      <c r="BF239" s="1">
        <v>257530557268</v>
      </c>
      <c r="BG239" s="1">
        <v>507474.68599999999</v>
      </c>
      <c r="BH239" s="1">
        <v>292990.647</v>
      </c>
      <c r="BI239" s="1">
        <v>347315</v>
      </c>
      <c r="BJ239" s="1">
        <v>699166</v>
      </c>
      <c r="BK239" s="1">
        <v>1051017</v>
      </c>
      <c r="BL239" s="1">
        <v>1191791</v>
      </c>
      <c r="BM239" s="1">
        <v>1332565</v>
      </c>
      <c r="BO239" s="84"/>
      <c r="BP239" s="2">
        <v>2015</v>
      </c>
      <c r="BQ239" s="10">
        <v>27</v>
      </c>
      <c r="BR239" s="1">
        <v>1249079.5930000001</v>
      </c>
      <c r="BS239" s="1">
        <v>2897355630428.79</v>
      </c>
      <c r="BT239" s="1">
        <v>1702162.0460000001</v>
      </c>
      <c r="BU239" s="1">
        <v>327581.23800000001</v>
      </c>
      <c r="BV239" s="1">
        <v>171155</v>
      </c>
      <c r="BW239" s="1">
        <v>377124</v>
      </c>
      <c r="BX239" s="1">
        <v>657901</v>
      </c>
      <c r="BY239" s="1">
        <v>1304120</v>
      </c>
      <c r="BZ239" s="1">
        <v>8377090</v>
      </c>
    </row>
    <row r="240" spans="2:78" x14ac:dyDescent="0.3">
      <c r="B240" s="84"/>
      <c r="C240" s="2">
        <v>2016</v>
      </c>
      <c r="D240" s="10">
        <v>4</v>
      </c>
      <c r="E240" s="1">
        <v>1010193.5</v>
      </c>
      <c r="F240" s="1">
        <v>502832749173.66699</v>
      </c>
      <c r="G240" s="1">
        <v>709107.00800000003</v>
      </c>
      <c r="H240" s="1">
        <v>354553.50400000002</v>
      </c>
      <c r="I240" s="1">
        <v>412549</v>
      </c>
      <c r="J240" s="1">
        <v>504750.5</v>
      </c>
      <c r="K240" s="1">
        <v>814012</v>
      </c>
      <c r="L240" s="1">
        <v>1515636.5</v>
      </c>
      <c r="M240" s="1">
        <v>2000201</v>
      </c>
      <c r="O240" s="84"/>
      <c r="P240" s="2">
        <v>2016</v>
      </c>
      <c r="Q240" s="10">
        <v>9</v>
      </c>
      <c r="R240" s="1">
        <v>949073.22199999995</v>
      </c>
      <c r="S240" s="1">
        <v>340925436753.94397</v>
      </c>
      <c r="T240" s="1">
        <v>583888.20600000001</v>
      </c>
      <c r="U240" s="1">
        <v>194629.402</v>
      </c>
      <c r="V240" s="1">
        <v>439803</v>
      </c>
      <c r="W240" s="1">
        <v>577888</v>
      </c>
      <c r="X240" s="1">
        <v>667710</v>
      </c>
      <c r="Y240" s="1">
        <v>1147653</v>
      </c>
      <c r="Z240" s="1">
        <v>2021865</v>
      </c>
      <c r="AB240" s="84"/>
      <c r="AC240" s="2">
        <v>2016</v>
      </c>
      <c r="AD240" s="10">
        <v>7</v>
      </c>
      <c r="AE240" s="1">
        <v>508455.571</v>
      </c>
      <c r="AF240" s="1">
        <v>208805294320.61899</v>
      </c>
      <c r="AG240" s="1">
        <v>456952.179</v>
      </c>
      <c r="AH240" s="1">
        <v>172711.69</v>
      </c>
      <c r="AI240" s="1">
        <v>176558</v>
      </c>
      <c r="AJ240" s="1">
        <v>223073.5</v>
      </c>
      <c r="AK240" s="1">
        <v>284753</v>
      </c>
      <c r="AL240" s="1">
        <v>670924</v>
      </c>
      <c r="AM240" s="1">
        <v>1309883</v>
      </c>
      <c r="AO240" s="84"/>
      <c r="AP240" s="2">
        <v>2016</v>
      </c>
      <c r="AQ240" s="10">
        <v>4</v>
      </c>
      <c r="AR240" s="1">
        <v>3817282</v>
      </c>
      <c r="AS240" s="1">
        <v>13069841441561.301</v>
      </c>
      <c r="AT240" s="1">
        <v>3615223.5669999998</v>
      </c>
      <c r="AU240" s="1">
        <v>1807611.784</v>
      </c>
      <c r="AV240" s="1">
        <v>251441</v>
      </c>
      <c r="AW240" s="1">
        <v>1030321</v>
      </c>
      <c r="AX240" s="1">
        <v>3276157</v>
      </c>
      <c r="AY240" s="1">
        <v>6604243</v>
      </c>
      <c r="AZ240" s="1">
        <v>8465373</v>
      </c>
      <c r="BB240" s="84"/>
      <c r="BC240" s="2">
        <v>2016</v>
      </c>
      <c r="BD240" s="10">
        <v>3</v>
      </c>
      <c r="BE240" s="1">
        <v>920733</v>
      </c>
      <c r="BF240" s="1">
        <v>261583245084</v>
      </c>
      <c r="BG240" s="1">
        <v>511452.09499999997</v>
      </c>
      <c r="BH240" s="1">
        <v>295287.005</v>
      </c>
      <c r="BI240" s="1">
        <v>354595</v>
      </c>
      <c r="BJ240" s="1">
        <v>706399</v>
      </c>
      <c r="BK240" s="1">
        <v>1058203</v>
      </c>
      <c r="BL240" s="1">
        <v>1203802</v>
      </c>
      <c r="BM240" s="1">
        <v>1349401</v>
      </c>
      <c r="BO240" s="84"/>
      <c r="BP240" s="2">
        <v>2016</v>
      </c>
      <c r="BQ240" s="10">
        <v>27</v>
      </c>
      <c r="BR240" s="1">
        <v>1265664.7779999999</v>
      </c>
      <c r="BS240" s="1">
        <v>2953771330732.1001</v>
      </c>
      <c r="BT240" s="1">
        <v>1718653.93</v>
      </c>
      <c r="BU240" s="1">
        <v>330755.103</v>
      </c>
      <c r="BV240" s="1">
        <v>176558</v>
      </c>
      <c r="BW240" s="1">
        <v>383572</v>
      </c>
      <c r="BX240" s="1">
        <v>667710</v>
      </c>
      <c r="BY240" s="1">
        <v>1329642</v>
      </c>
      <c r="BZ240" s="1">
        <v>8465373</v>
      </c>
    </row>
    <row r="241" spans="2:78" x14ac:dyDescent="0.3">
      <c r="B241" s="84"/>
      <c r="C241" s="2">
        <v>2017</v>
      </c>
      <c r="D241" s="10">
        <v>4</v>
      </c>
      <c r="E241" s="1">
        <v>1029029.25</v>
      </c>
      <c r="F241" s="1">
        <v>526695614084.91699</v>
      </c>
      <c r="G241" s="1">
        <v>725737.97900000005</v>
      </c>
      <c r="H241" s="1">
        <v>362868.989</v>
      </c>
      <c r="I241" s="1">
        <v>418048</v>
      </c>
      <c r="J241" s="1">
        <v>512255</v>
      </c>
      <c r="K241" s="1">
        <v>827608.5</v>
      </c>
      <c r="L241" s="1">
        <v>1545803.5</v>
      </c>
      <c r="M241" s="1">
        <v>2042852</v>
      </c>
      <c r="O241" s="84"/>
      <c r="P241" s="2">
        <v>2017</v>
      </c>
      <c r="Q241" s="10">
        <v>9</v>
      </c>
      <c r="R241" s="1">
        <v>961369.44400000002</v>
      </c>
      <c r="S241" s="1">
        <v>348557152050.27802</v>
      </c>
      <c r="T241" s="1">
        <v>590387.29</v>
      </c>
      <c r="U241" s="1">
        <v>196795.76300000001</v>
      </c>
      <c r="V241" s="1">
        <v>448025</v>
      </c>
      <c r="W241" s="1">
        <v>583723</v>
      </c>
      <c r="X241" s="1">
        <v>677749</v>
      </c>
      <c r="Y241" s="1">
        <v>1159716</v>
      </c>
      <c r="Z241" s="1">
        <v>2044901</v>
      </c>
      <c r="AB241" s="84"/>
      <c r="AC241" s="2">
        <v>2017</v>
      </c>
      <c r="AD241" s="10">
        <v>7</v>
      </c>
      <c r="AE241" s="1">
        <v>521561.14299999998</v>
      </c>
      <c r="AF241" s="1">
        <v>216529001364.47601</v>
      </c>
      <c r="AG241" s="1">
        <v>465326.76799999998</v>
      </c>
      <c r="AH241" s="1">
        <v>175876.98699999999</v>
      </c>
      <c r="AI241" s="1">
        <v>181983</v>
      </c>
      <c r="AJ241" s="1">
        <v>233095.5</v>
      </c>
      <c r="AK241" s="1">
        <v>294091</v>
      </c>
      <c r="AL241" s="1">
        <v>681913.5</v>
      </c>
      <c r="AM241" s="1">
        <v>1344836</v>
      </c>
      <c r="AO241" s="84"/>
      <c r="AP241" s="2">
        <v>2017</v>
      </c>
      <c r="AQ241" s="10">
        <v>4</v>
      </c>
      <c r="AR241" s="1">
        <v>3853779.75</v>
      </c>
      <c r="AS241" s="1">
        <v>13340415291086.199</v>
      </c>
      <c r="AT241" s="1">
        <v>3652453.3250000002</v>
      </c>
      <c r="AU241" s="1">
        <v>1826226.662</v>
      </c>
      <c r="AV241" s="1">
        <v>254864</v>
      </c>
      <c r="AW241" s="1">
        <v>1039800.5</v>
      </c>
      <c r="AX241" s="1">
        <v>3303176</v>
      </c>
      <c r="AY241" s="1">
        <v>6667759</v>
      </c>
      <c r="AZ241" s="1">
        <v>8553903</v>
      </c>
      <c r="BB241" s="84"/>
      <c r="BC241" s="2">
        <v>2017</v>
      </c>
      <c r="BD241" s="10">
        <v>3</v>
      </c>
      <c r="BE241" s="1">
        <v>930918.66700000002</v>
      </c>
      <c r="BF241" s="1">
        <v>265573084066.33301</v>
      </c>
      <c r="BG241" s="1">
        <v>515337.83500000002</v>
      </c>
      <c r="BH241" s="1">
        <v>297530.43800000002</v>
      </c>
      <c r="BI241" s="1">
        <v>361736</v>
      </c>
      <c r="BJ241" s="1">
        <v>713462.5</v>
      </c>
      <c r="BK241" s="1">
        <v>1065189</v>
      </c>
      <c r="BL241" s="1">
        <v>1215510</v>
      </c>
      <c r="BM241" s="1">
        <v>1365831</v>
      </c>
      <c r="BO241" s="84"/>
      <c r="BP241" s="2">
        <v>2017</v>
      </c>
      <c r="BQ241" s="10">
        <v>27</v>
      </c>
      <c r="BR241" s="1">
        <v>1282490.5560000001</v>
      </c>
      <c r="BS241" s="1">
        <v>3010583285257.9502</v>
      </c>
      <c r="BT241" s="1">
        <v>1735103.2490000001</v>
      </c>
      <c r="BU241" s="1">
        <v>333920.77600000001</v>
      </c>
      <c r="BV241" s="1">
        <v>181983</v>
      </c>
      <c r="BW241" s="1">
        <v>389892</v>
      </c>
      <c r="BX241" s="1">
        <v>677749</v>
      </c>
      <c r="BY241" s="1">
        <v>1355333.5</v>
      </c>
      <c r="BZ241" s="1">
        <v>8553903</v>
      </c>
    </row>
    <row r="242" spans="2:78" x14ac:dyDescent="0.3">
      <c r="B242" s="84"/>
      <c r="C242" s="2">
        <v>2018</v>
      </c>
      <c r="D242" s="10">
        <v>4</v>
      </c>
      <c r="E242" s="1">
        <v>1048050.25</v>
      </c>
      <c r="F242" s="1">
        <v>552261899648.25</v>
      </c>
      <c r="G242" s="1">
        <v>743143.25600000005</v>
      </c>
      <c r="H242" s="1">
        <v>371571.62800000003</v>
      </c>
      <c r="I242" s="1">
        <v>423392</v>
      </c>
      <c r="J242" s="1">
        <v>519563</v>
      </c>
      <c r="K242" s="1">
        <v>840917</v>
      </c>
      <c r="L242" s="1">
        <v>1576537.5</v>
      </c>
      <c r="M242" s="1">
        <v>2086975</v>
      </c>
      <c r="O242" s="84"/>
      <c r="P242" s="2">
        <v>2018</v>
      </c>
      <c r="Q242" s="10">
        <v>9</v>
      </c>
      <c r="R242" s="1">
        <v>973539.33299999998</v>
      </c>
      <c r="S242" s="1">
        <v>356070353165.5</v>
      </c>
      <c r="T242" s="1">
        <v>596716.30900000001</v>
      </c>
      <c r="U242" s="1">
        <v>198905.43599999999</v>
      </c>
      <c r="V242" s="1">
        <v>456283</v>
      </c>
      <c r="W242" s="1">
        <v>589610</v>
      </c>
      <c r="X242" s="1">
        <v>687949</v>
      </c>
      <c r="Y242" s="1">
        <v>1171701</v>
      </c>
      <c r="Z242" s="1">
        <v>2067610</v>
      </c>
      <c r="AB242" s="84"/>
      <c r="AC242" s="2">
        <v>2018</v>
      </c>
      <c r="AD242" s="10">
        <v>7</v>
      </c>
      <c r="AE242" s="1">
        <v>535684.571</v>
      </c>
      <c r="AF242" s="1">
        <v>223883501724.28601</v>
      </c>
      <c r="AG242" s="1">
        <v>473163.29300000001</v>
      </c>
      <c r="AH242" s="1">
        <v>178838.91500000001</v>
      </c>
      <c r="AI242" s="1">
        <v>187483</v>
      </c>
      <c r="AJ242" s="1">
        <v>246461</v>
      </c>
      <c r="AK242" s="1">
        <v>303498</v>
      </c>
      <c r="AL242" s="1">
        <v>692869</v>
      </c>
      <c r="AM242" s="1">
        <v>1380151</v>
      </c>
      <c r="AO242" s="84"/>
      <c r="AP242" s="2">
        <v>2018</v>
      </c>
      <c r="AQ242" s="10">
        <v>4</v>
      </c>
      <c r="AR242" s="1">
        <v>3889460.25</v>
      </c>
      <c r="AS242" s="1">
        <v>13609326033154.9</v>
      </c>
      <c r="AT242" s="1">
        <v>3689082.0040000002</v>
      </c>
      <c r="AU242" s="1">
        <v>1844541.0020000001</v>
      </c>
      <c r="AV242" s="1">
        <v>258234</v>
      </c>
      <c r="AW242" s="1">
        <v>1048917</v>
      </c>
      <c r="AX242" s="1">
        <v>3329365</v>
      </c>
      <c r="AY242" s="1">
        <v>6730003.5</v>
      </c>
      <c r="AZ242" s="1">
        <v>8640877</v>
      </c>
      <c r="BB242" s="84"/>
      <c r="BC242" s="2">
        <v>2018</v>
      </c>
      <c r="BD242" s="10">
        <v>3</v>
      </c>
      <c r="BE242" s="1">
        <v>940758.66700000002</v>
      </c>
      <c r="BF242" s="1">
        <v>269424079114.33301</v>
      </c>
      <c r="BG242" s="1">
        <v>519060.766</v>
      </c>
      <c r="BH242" s="1">
        <v>299679.87300000002</v>
      </c>
      <c r="BI242" s="1">
        <v>368736</v>
      </c>
      <c r="BJ242" s="1">
        <v>720266.5</v>
      </c>
      <c r="BK242" s="1">
        <v>1071797</v>
      </c>
      <c r="BL242" s="1">
        <v>1226770</v>
      </c>
      <c r="BM242" s="1">
        <v>1381743</v>
      </c>
      <c r="BO242" s="84"/>
      <c r="BP242" s="2">
        <v>2018</v>
      </c>
      <c r="BQ242" s="10">
        <v>27</v>
      </c>
      <c r="BR242" s="1">
        <v>1299406.074</v>
      </c>
      <c r="BS242" s="1">
        <v>3066392198024.9199</v>
      </c>
      <c r="BT242" s="1">
        <v>1751111.703</v>
      </c>
      <c r="BU242" s="1">
        <v>337001.60399999999</v>
      </c>
      <c r="BV242" s="1">
        <v>187483</v>
      </c>
      <c r="BW242" s="1">
        <v>396064</v>
      </c>
      <c r="BX242" s="1">
        <v>687949</v>
      </c>
      <c r="BY242" s="1">
        <v>1380947</v>
      </c>
      <c r="BZ242" s="1">
        <v>8640877</v>
      </c>
    </row>
    <row r="243" spans="2:78" x14ac:dyDescent="0.3">
      <c r="B243" s="85"/>
      <c r="C243" s="5">
        <v>2019</v>
      </c>
      <c r="D243" s="14">
        <v>4</v>
      </c>
      <c r="E243" s="7">
        <v>1066279</v>
      </c>
      <c r="F243" s="7">
        <v>577219263571.33301</v>
      </c>
      <c r="G243" s="7">
        <v>759749.47400000005</v>
      </c>
      <c r="H243" s="7">
        <v>379874.73700000002</v>
      </c>
      <c r="I243" s="7">
        <v>428526</v>
      </c>
      <c r="J243" s="7">
        <v>526570.5</v>
      </c>
      <c r="K243" s="7">
        <v>853745.5</v>
      </c>
      <c r="L243" s="7">
        <v>1605987.5</v>
      </c>
      <c r="M243" s="7">
        <v>2129099</v>
      </c>
      <c r="O243" s="85"/>
      <c r="P243" s="5">
        <v>2019</v>
      </c>
      <c r="Q243" s="14">
        <v>9</v>
      </c>
      <c r="R243" s="7">
        <v>985843.88899999997</v>
      </c>
      <c r="S243" s="7">
        <v>364416888385.36102</v>
      </c>
      <c r="T243" s="7">
        <v>603669.51899999997</v>
      </c>
      <c r="U243" s="7">
        <v>201223.17300000001</v>
      </c>
      <c r="V243" s="7">
        <v>464166</v>
      </c>
      <c r="W243" s="7">
        <v>595328</v>
      </c>
      <c r="X243" s="7">
        <v>697908</v>
      </c>
      <c r="Y243" s="7">
        <v>1183375</v>
      </c>
      <c r="Z243" s="7">
        <v>2089308</v>
      </c>
      <c r="AB243" s="85"/>
      <c r="AC243" s="5">
        <v>2019</v>
      </c>
      <c r="AD243" s="14">
        <v>7</v>
      </c>
      <c r="AE243" s="7">
        <v>549604.429</v>
      </c>
      <c r="AF243" s="7">
        <v>231335157703.28601</v>
      </c>
      <c r="AG243" s="7">
        <v>480973.136</v>
      </c>
      <c r="AH243" s="7">
        <v>181790.758</v>
      </c>
      <c r="AI243" s="7">
        <v>192888</v>
      </c>
      <c r="AJ243" s="7">
        <v>259636.5</v>
      </c>
      <c r="AK243" s="7">
        <v>312900</v>
      </c>
      <c r="AL243" s="7">
        <v>703631</v>
      </c>
      <c r="AM243" s="7">
        <v>1414908</v>
      </c>
      <c r="AO243" s="85"/>
      <c r="AP243" s="5">
        <v>2019</v>
      </c>
      <c r="AQ243" s="14">
        <v>4</v>
      </c>
      <c r="AR243" s="7">
        <v>3923521.25</v>
      </c>
      <c r="AS243" s="7">
        <v>13869350010114.199</v>
      </c>
      <c r="AT243" s="7">
        <v>3724157.6239999998</v>
      </c>
      <c r="AU243" s="7">
        <v>1862078.8119999999</v>
      </c>
      <c r="AV243" s="7">
        <v>261510</v>
      </c>
      <c r="AW243" s="7">
        <v>1057803</v>
      </c>
      <c r="AX243" s="7">
        <v>3354034</v>
      </c>
      <c r="AY243" s="7">
        <v>6789239.5</v>
      </c>
      <c r="AZ243" s="7">
        <v>8724507</v>
      </c>
      <c r="BB243" s="85"/>
      <c r="BC243" s="5">
        <v>2019</v>
      </c>
      <c r="BD243" s="14">
        <v>3</v>
      </c>
      <c r="BE243" s="7">
        <v>949984</v>
      </c>
      <c r="BF243" s="7">
        <v>273008664991</v>
      </c>
      <c r="BG243" s="7">
        <v>522502.31099999999</v>
      </c>
      <c r="BH243" s="7">
        <v>301666.84999999998</v>
      </c>
      <c r="BI243" s="7">
        <v>375418</v>
      </c>
      <c r="BJ243" s="7">
        <v>726633.5</v>
      </c>
      <c r="BK243" s="7">
        <v>1077849</v>
      </c>
      <c r="BL243" s="7">
        <v>1237267</v>
      </c>
      <c r="BM243" s="7">
        <v>1396685</v>
      </c>
      <c r="BO243" s="85"/>
      <c r="BP243" s="5">
        <v>2019</v>
      </c>
      <c r="BQ243" s="14">
        <v>27</v>
      </c>
      <c r="BR243" s="7">
        <v>1315888.111</v>
      </c>
      <c r="BS243" s="7">
        <v>3120371050536.0298</v>
      </c>
      <c r="BT243" s="7">
        <v>1766457.203</v>
      </c>
      <c r="BU243" s="7">
        <v>339954.84700000001</v>
      </c>
      <c r="BV243" s="7">
        <v>192888</v>
      </c>
      <c r="BW243" s="7">
        <v>401972</v>
      </c>
      <c r="BX243" s="7">
        <v>697908</v>
      </c>
      <c r="BY243" s="7">
        <v>1405796.5</v>
      </c>
      <c r="BZ243" s="7">
        <v>8724507</v>
      </c>
    </row>
    <row r="244" spans="2:78" x14ac:dyDescent="0.3">
      <c r="B244" s="83" t="s">
        <v>24</v>
      </c>
      <c r="C244" s="2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83" t="s">
        <v>24</v>
      </c>
      <c r="P244" s="2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83" t="s">
        <v>24</v>
      </c>
      <c r="AC244" s="2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83" t="s">
        <v>24</v>
      </c>
      <c r="AP244" s="2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83" t="s">
        <v>24</v>
      </c>
      <c r="BC244" s="2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  <c r="BO244" s="83" t="s">
        <v>24</v>
      </c>
      <c r="BP244" s="2">
        <v>2010</v>
      </c>
      <c r="BQ244" s="10">
        <v>27</v>
      </c>
      <c r="BR244" s="1">
        <v>17.667000000000002</v>
      </c>
      <c r="BS244" s="1">
        <v>534.76900000000001</v>
      </c>
      <c r="BT244" s="1">
        <v>23.125</v>
      </c>
      <c r="BU244" s="1">
        <v>4.45</v>
      </c>
      <c r="BV244" s="1">
        <v>0</v>
      </c>
      <c r="BW244" s="1">
        <v>1.5</v>
      </c>
      <c r="BX244" s="1">
        <v>5</v>
      </c>
      <c r="BY244" s="1">
        <v>25.5</v>
      </c>
      <c r="BZ244" s="1">
        <v>94</v>
      </c>
    </row>
    <row r="245" spans="2:78" x14ac:dyDescent="0.3">
      <c r="B245" s="84"/>
      <c r="C245" s="2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84"/>
      <c r="P245" s="2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84"/>
      <c r="AC245" s="2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84"/>
      <c r="AP245" s="2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84"/>
      <c r="BC245" s="2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  <c r="BO245" s="84"/>
      <c r="BP245" s="2">
        <v>2011</v>
      </c>
      <c r="BQ245" s="10">
        <v>27</v>
      </c>
      <c r="BR245" s="1">
        <v>18.036999999999999</v>
      </c>
      <c r="BS245" s="1">
        <v>1029.652</v>
      </c>
      <c r="BT245" s="1">
        <v>32.088000000000001</v>
      </c>
      <c r="BU245" s="1">
        <v>6.1749999999999998</v>
      </c>
      <c r="BV245" s="1">
        <v>0</v>
      </c>
      <c r="BW245" s="1">
        <v>1</v>
      </c>
      <c r="BX245" s="1">
        <v>5</v>
      </c>
      <c r="BY245" s="1">
        <v>20</v>
      </c>
      <c r="BZ245" s="1">
        <v>152</v>
      </c>
    </row>
    <row r="246" spans="2:78" x14ac:dyDescent="0.3">
      <c r="B246" s="84"/>
      <c r="C246" s="2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84"/>
      <c r="P246" s="2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84"/>
      <c r="AC246" s="2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84"/>
      <c r="AP246" s="2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84"/>
      <c r="BC246" s="2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  <c r="BO246" s="84"/>
      <c r="BP246" s="2">
        <v>2012</v>
      </c>
      <c r="BQ246" s="10">
        <v>27</v>
      </c>
      <c r="BR246" s="1">
        <v>12.222</v>
      </c>
      <c r="BS246" s="1">
        <v>348.94900000000001</v>
      </c>
      <c r="BT246" s="1">
        <v>18.68</v>
      </c>
      <c r="BU246" s="1">
        <v>3.5950000000000002</v>
      </c>
      <c r="BV246" s="1">
        <v>0</v>
      </c>
      <c r="BW246" s="1">
        <v>1</v>
      </c>
      <c r="BX246" s="1">
        <v>4</v>
      </c>
      <c r="BY246" s="1">
        <v>15.5</v>
      </c>
      <c r="BZ246" s="1">
        <v>77</v>
      </c>
    </row>
    <row r="247" spans="2:78" x14ac:dyDescent="0.3">
      <c r="B247" s="84"/>
      <c r="C247" s="2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84"/>
      <c r="P247" s="2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84"/>
      <c r="AC247" s="2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84"/>
      <c r="AP247" s="2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84"/>
      <c r="BC247" s="2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  <c r="BO247" s="84"/>
      <c r="BP247" s="2">
        <v>2013</v>
      </c>
      <c r="BQ247" s="10">
        <v>27</v>
      </c>
      <c r="BR247" s="1">
        <v>11.037000000000001</v>
      </c>
      <c r="BS247" s="1">
        <v>307.19099999999997</v>
      </c>
      <c r="BT247" s="1">
        <v>17.527000000000001</v>
      </c>
      <c r="BU247" s="1">
        <v>3.3730000000000002</v>
      </c>
      <c r="BV247" s="1">
        <v>0</v>
      </c>
      <c r="BW247" s="1">
        <v>1</v>
      </c>
      <c r="BX247" s="1">
        <v>3</v>
      </c>
      <c r="BY247" s="1">
        <v>12</v>
      </c>
      <c r="BZ247" s="1">
        <v>79</v>
      </c>
    </row>
    <row r="248" spans="2:78" x14ac:dyDescent="0.3">
      <c r="B248" s="84"/>
      <c r="C248" s="2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84"/>
      <c r="P248" s="2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84"/>
      <c r="AC248" s="2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84"/>
      <c r="AP248" s="2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84"/>
      <c r="BC248" s="2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  <c r="BO248" s="84"/>
      <c r="BP248" s="2">
        <v>2014</v>
      </c>
      <c r="BQ248" s="10">
        <v>27</v>
      </c>
      <c r="BR248" s="1">
        <v>11.962999999999999</v>
      </c>
      <c r="BS248" s="1">
        <v>530.11400000000003</v>
      </c>
      <c r="BT248" s="1">
        <v>23.024000000000001</v>
      </c>
      <c r="BU248" s="1">
        <v>4.431</v>
      </c>
      <c r="BV248" s="1">
        <v>0</v>
      </c>
      <c r="BW248" s="1">
        <v>0</v>
      </c>
      <c r="BX248" s="1">
        <v>5</v>
      </c>
      <c r="BY248" s="1">
        <v>9.5</v>
      </c>
      <c r="BZ248" s="1">
        <v>112</v>
      </c>
    </row>
    <row r="249" spans="2:78" x14ac:dyDescent="0.3">
      <c r="B249" s="84"/>
      <c r="C249" s="2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84"/>
      <c r="P249" s="2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84"/>
      <c r="AC249" s="2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84"/>
      <c r="AP249" s="2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84"/>
      <c r="BC249" s="2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  <c r="BO249" s="84"/>
      <c r="BP249" s="2">
        <v>2015</v>
      </c>
      <c r="BQ249" s="10">
        <v>27</v>
      </c>
      <c r="BR249" s="1">
        <v>13.111000000000001</v>
      </c>
      <c r="BS249" s="1">
        <v>440.79500000000002</v>
      </c>
      <c r="BT249" s="1">
        <v>20.995000000000001</v>
      </c>
      <c r="BU249" s="1">
        <v>4.0410000000000004</v>
      </c>
      <c r="BV249" s="1">
        <v>0</v>
      </c>
      <c r="BW249" s="1">
        <v>0.5</v>
      </c>
      <c r="BX249" s="1">
        <v>5</v>
      </c>
      <c r="BY249" s="1">
        <v>10</v>
      </c>
      <c r="BZ249" s="1">
        <v>83</v>
      </c>
    </row>
    <row r="250" spans="2:78" x14ac:dyDescent="0.3">
      <c r="B250" s="84"/>
      <c r="C250" s="2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84"/>
      <c r="P250" s="2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84"/>
      <c r="AC250" s="2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84"/>
      <c r="AP250" s="2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84"/>
      <c r="BC250" s="2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  <c r="BO250" s="84"/>
      <c r="BP250" s="2">
        <v>2016</v>
      </c>
      <c r="BQ250" s="10">
        <v>27</v>
      </c>
      <c r="BR250" s="1">
        <v>12.555999999999999</v>
      </c>
      <c r="BS250" s="1">
        <v>439.17899999999997</v>
      </c>
      <c r="BT250" s="1">
        <v>20.957000000000001</v>
      </c>
      <c r="BU250" s="1">
        <v>4.0330000000000004</v>
      </c>
      <c r="BV250" s="1">
        <v>0</v>
      </c>
      <c r="BW250" s="1">
        <v>1.5</v>
      </c>
      <c r="BX250" s="1">
        <v>3</v>
      </c>
      <c r="BY250" s="1">
        <v>10</v>
      </c>
      <c r="BZ250" s="1">
        <v>88</v>
      </c>
    </row>
    <row r="251" spans="2:78" x14ac:dyDescent="0.3">
      <c r="B251" s="84"/>
      <c r="C251" s="2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84"/>
      <c r="P251" s="2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84"/>
      <c r="AC251" s="2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84"/>
      <c r="AP251" s="2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84"/>
      <c r="BC251" s="2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  <c r="BO251" s="84"/>
      <c r="BP251" s="2">
        <v>2017</v>
      </c>
      <c r="BQ251" s="10">
        <v>27</v>
      </c>
      <c r="BR251" s="1">
        <v>12.481</v>
      </c>
      <c r="BS251" s="1">
        <v>501.798</v>
      </c>
      <c r="BT251" s="1">
        <v>22.401</v>
      </c>
      <c r="BU251" s="1">
        <v>4.3109999999999999</v>
      </c>
      <c r="BV251" s="1">
        <v>0</v>
      </c>
      <c r="BW251" s="1">
        <v>1</v>
      </c>
      <c r="BX251" s="1">
        <v>3</v>
      </c>
      <c r="BY251" s="1">
        <v>12</v>
      </c>
      <c r="BZ251" s="1">
        <v>95</v>
      </c>
    </row>
    <row r="252" spans="2:78" x14ac:dyDescent="0.3">
      <c r="B252" s="84"/>
      <c r="C252" s="2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84"/>
      <c r="P252" s="2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84"/>
      <c r="AC252" s="2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84"/>
      <c r="AP252" s="2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84"/>
      <c r="BC252" s="2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  <c r="BO252" s="84"/>
      <c r="BP252" s="2">
        <v>2018</v>
      </c>
      <c r="BQ252" s="10">
        <v>27</v>
      </c>
      <c r="BR252" s="1">
        <v>13.778</v>
      </c>
      <c r="BS252" s="1">
        <v>536.64099999999996</v>
      </c>
      <c r="BT252" s="1">
        <v>23.166</v>
      </c>
      <c r="BU252" s="1">
        <v>4.4580000000000002</v>
      </c>
      <c r="BV252" s="1">
        <v>0</v>
      </c>
      <c r="BW252" s="1">
        <v>1</v>
      </c>
      <c r="BX252" s="1">
        <v>5</v>
      </c>
      <c r="BY252" s="1">
        <v>14</v>
      </c>
      <c r="BZ252" s="1">
        <v>105</v>
      </c>
    </row>
    <row r="253" spans="2:78" x14ac:dyDescent="0.3">
      <c r="B253" s="85"/>
      <c r="C253" s="2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85"/>
      <c r="P253" s="2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85"/>
      <c r="AC253" s="2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85"/>
      <c r="AP253" s="2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85"/>
      <c r="BC253" s="2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  <c r="BO253" s="85"/>
      <c r="BP253" s="2">
        <v>2019</v>
      </c>
      <c r="BQ253" s="10">
        <v>27</v>
      </c>
      <c r="BR253" s="1">
        <v>14.185</v>
      </c>
      <c r="BS253" s="1">
        <v>606.31100000000004</v>
      </c>
      <c r="BT253" s="1">
        <v>24.623000000000001</v>
      </c>
      <c r="BU253" s="1">
        <v>4.7389999999999999</v>
      </c>
      <c r="BV253" s="1">
        <v>0</v>
      </c>
      <c r="BW253" s="1">
        <v>1</v>
      </c>
      <c r="BX253" s="1">
        <v>3</v>
      </c>
      <c r="BY253" s="1">
        <v>12</v>
      </c>
      <c r="BZ253" s="1">
        <v>97</v>
      </c>
    </row>
    <row r="254" spans="2:78" ht="14" customHeight="1" x14ac:dyDescent="0.3">
      <c r="B254" s="83" t="s">
        <v>55</v>
      </c>
      <c r="C254" s="8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83" t="s">
        <v>55</v>
      </c>
      <c r="P254" s="8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83" t="s">
        <v>55</v>
      </c>
      <c r="AC254" s="8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83" t="s">
        <v>55</v>
      </c>
      <c r="AP254" s="8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83" t="s">
        <v>55</v>
      </c>
      <c r="BC254" s="8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  <c r="BO254" s="83" t="s">
        <v>55</v>
      </c>
      <c r="BP254" s="8">
        <v>2010</v>
      </c>
      <c r="BQ254" s="12">
        <v>27</v>
      </c>
      <c r="BR254" s="6">
        <v>109.593</v>
      </c>
      <c r="BS254" s="6">
        <v>22922.097000000002</v>
      </c>
      <c r="BT254" s="6">
        <v>151.4</v>
      </c>
      <c r="BU254" s="6">
        <v>29.137</v>
      </c>
      <c r="BV254" s="6">
        <v>1</v>
      </c>
      <c r="BW254" s="6">
        <v>16</v>
      </c>
      <c r="BX254" s="6">
        <v>46</v>
      </c>
      <c r="BY254" s="6">
        <v>149</v>
      </c>
      <c r="BZ254" s="6">
        <v>612</v>
      </c>
    </row>
    <row r="255" spans="2:78" x14ac:dyDescent="0.3">
      <c r="B255" s="84"/>
      <c r="C255" s="2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84"/>
      <c r="P255" s="2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84"/>
      <c r="AC255" s="2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84"/>
      <c r="AP255" s="2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84"/>
      <c r="BC255" s="2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  <c r="BO255" s="84"/>
      <c r="BP255" s="2">
        <v>2011</v>
      </c>
      <c r="BQ255" s="10">
        <v>27</v>
      </c>
      <c r="BR255" s="1">
        <v>113.926</v>
      </c>
      <c r="BS255" s="1">
        <v>30474.993999999999</v>
      </c>
      <c r="BT255" s="1">
        <v>174.571</v>
      </c>
      <c r="BU255" s="1">
        <v>33.595999999999997</v>
      </c>
      <c r="BV255" s="1">
        <v>3</v>
      </c>
      <c r="BW255" s="1">
        <v>17</v>
      </c>
      <c r="BX255" s="1">
        <v>49</v>
      </c>
      <c r="BY255" s="1">
        <v>114</v>
      </c>
      <c r="BZ255" s="1">
        <v>757</v>
      </c>
    </row>
    <row r="256" spans="2:78" x14ac:dyDescent="0.3">
      <c r="B256" s="84"/>
      <c r="C256" s="2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84"/>
      <c r="P256" s="2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84"/>
      <c r="AC256" s="2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84"/>
      <c r="AP256" s="2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84"/>
      <c r="BC256" s="2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  <c r="BO256" s="84"/>
      <c r="BP256" s="2">
        <v>2012</v>
      </c>
      <c r="BQ256" s="10">
        <v>27</v>
      </c>
      <c r="BR256" s="1">
        <v>104.148</v>
      </c>
      <c r="BS256" s="1">
        <v>25032.67</v>
      </c>
      <c r="BT256" s="1">
        <v>158.21700000000001</v>
      </c>
      <c r="BU256" s="1">
        <v>30.449000000000002</v>
      </c>
      <c r="BV256" s="1">
        <v>4</v>
      </c>
      <c r="BW256" s="1">
        <v>17</v>
      </c>
      <c r="BX256" s="1">
        <v>47</v>
      </c>
      <c r="BY256" s="1">
        <v>113</v>
      </c>
      <c r="BZ256" s="1">
        <v>738</v>
      </c>
    </row>
    <row r="257" spans="2:78" x14ac:dyDescent="0.3">
      <c r="B257" s="84"/>
      <c r="C257" s="2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84"/>
      <c r="P257" s="2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84"/>
      <c r="AC257" s="2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84"/>
      <c r="AP257" s="2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84"/>
      <c r="BC257" s="2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  <c r="BO257" s="84"/>
      <c r="BP257" s="2">
        <v>2013</v>
      </c>
      <c r="BQ257" s="10">
        <v>27</v>
      </c>
      <c r="BR257" s="1">
        <v>93.444000000000003</v>
      </c>
      <c r="BS257" s="1">
        <v>25453.718000000001</v>
      </c>
      <c r="BT257" s="1">
        <v>159.542</v>
      </c>
      <c r="BU257" s="1">
        <v>30.704000000000001</v>
      </c>
      <c r="BV257" s="1">
        <v>3</v>
      </c>
      <c r="BW257" s="1">
        <v>14.5</v>
      </c>
      <c r="BX257" s="1">
        <v>45</v>
      </c>
      <c r="BY257" s="1">
        <v>81</v>
      </c>
      <c r="BZ257" s="1">
        <v>746</v>
      </c>
    </row>
    <row r="258" spans="2:78" x14ac:dyDescent="0.3">
      <c r="B258" s="84"/>
      <c r="C258" s="2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84"/>
      <c r="P258" s="2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84"/>
      <c r="AC258" s="2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84"/>
      <c r="AP258" s="2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84"/>
      <c r="BC258" s="2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  <c r="BO258" s="84"/>
      <c r="BP258" s="2">
        <v>2014</v>
      </c>
      <c r="BQ258" s="10">
        <v>27</v>
      </c>
      <c r="BR258" s="1">
        <v>81.037000000000006</v>
      </c>
      <c r="BS258" s="1">
        <v>13222.883</v>
      </c>
      <c r="BT258" s="1">
        <v>114.991</v>
      </c>
      <c r="BU258" s="1">
        <v>22.13</v>
      </c>
      <c r="BV258" s="1">
        <v>4</v>
      </c>
      <c r="BW258" s="1">
        <v>18</v>
      </c>
      <c r="BX258" s="1">
        <v>46</v>
      </c>
      <c r="BY258" s="1">
        <v>72</v>
      </c>
      <c r="BZ258" s="1">
        <v>453</v>
      </c>
    </row>
    <row r="259" spans="2:78" x14ac:dyDescent="0.3">
      <c r="B259" s="84"/>
      <c r="C259" s="2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84"/>
      <c r="P259" s="2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84"/>
      <c r="AC259" s="2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84"/>
      <c r="AP259" s="2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84"/>
      <c r="BC259" s="2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  <c r="BO259" s="84"/>
      <c r="BP259" s="2">
        <v>2015</v>
      </c>
      <c r="BQ259" s="10">
        <v>27</v>
      </c>
      <c r="BR259" s="1">
        <v>74.073999999999998</v>
      </c>
      <c r="BS259" s="1">
        <v>11008.687</v>
      </c>
      <c r="BT259" s="1">
        <v>104.922</v>
      </c>
      <c r="BU259" s="1">
        <v>20.192</v>
      </c>
      <c r="BV259" s="1">
        <v>2</v>
      </c>
      <c r="BW259" s="1">
        <v>15.5</v>
      </c>
      <c r="BX259" s="1">
        <v>37</v>
      </c>
      <c r="BY259" s="1">
        <v>74.5</v>
      </c>
      <c r="BZ259" s="1">
        <v>422</v>
      </c>
    </row>
    <row r="260" spans="2:78" x14ac:dyDescent="0.3">
      <c r="B260" s="84"/>
      <c r="C260" s="2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84"/>
      <c r="P260" s="2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84"/>
      <c r="AC260" s="2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84"/>
      <c r="AP260" s="2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84"/>
      <c r="BC260" s="2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  <c r="BO260" s="84"/>
      <c r="BP260" s="2">
        <v>2016</v>
      </c>
      <c r="BQ260" s="10">
        <v>27</v>
      </c>
      <c r="BR260" s="1">
        <v>65.444000000000003</v>
      </c>
      <c r="BS260" s="1">
        <v>6854.7950000000001</v>
      </c>
      <c r="BT260" s="1">
        <v>82.793999999999997</v>
      </c>
      <c r="BU260" s="1">
        <v>15.933999999999999</v>
      </c>
      <c r="BV260" s="1">
        <v>2</v>
      </c>
      <c r="BW260" s="1">
        <v>11.5</v>
      </c>
      <c r="BX260" s="1">
        <v>45</v>
      </c>
      <c r="BY260" s="1">
        <v>88</v>
      </c>
      <c r="BZ260" s="1">
        <v>366</v>
      </c>
    </row>
    <row r="261" spans="2:78" x14ac:dyDescent="0.3">
      <c r="B261" s="84"/>
      <c r="C261" s="2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84"/>
      <c r="P261" s="2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84"/>
      <c r="AC261" s="2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84"/>
      <c r="AP261" s="2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84"/>
      <c r="BC261" s="2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  <c r="BO261" s="84"/>
      <c r="BP261" s="2">
        <v>2017</v>
      </c>
      <c r="BQ261" s="10">
        <v>27</v>
      </c>
      <c r="BR261" s="1">
        <v>56.406999999999996</v>
      </c>
      <c r="BS261" s="1">
        <v>4653.6350000000002</v>
      </c>
      <c r="BT261" s="1">
        <v>68.218000000000004</v>
      </c>
      <c r="BU261" s="1">
        <v>13.128</v>
      </c>
      <c r="BV261" s="1">
        <v>0</v>
      </c>
      <c r="BW261" s="1">
        <v>9</v>
      </c>
      <c r="BX261" s="1">
        <v>33</v>
      </c>
      <c r="BY261" s="1">
        <v>79.5</v>
      </c>
      <c r="BZ261" s="1">
        <v>304</v>
      </c>
    </row>
    <row r="262" spans="2:78" x14ac:dyDescent="0.3">
      <c r="B262" s="84"/>
      <c r="C262" s="2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84"/>
      <c r="P262" s="2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84"/>
      <c r="AC262" s="2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84"/>
      <c r="AP262" s="2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84"/>
      <c r="BC262" s="2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  <c r="BO262" s="84"/>
      <c r="BP262" s="2">
        <v>2018</v>
      </c>
      <c r="BQ262" s="10">
        <v>27</v>
      </c>
      <c r="BR262" s="1">
        <v>63.481000000000002</v>
      </c>
      <c r="BS262" s="1">
        <v>7337.0280000000002</v>
      </c>
      <c r="BT262" s="1">
        <v>85.656000000000006</v>
      </c>
      <c r="BU262" s="1">
        <v>16.484999999999999</v>
      </c>
      <c r="BV262" s="1">
        <v>3</v>
      </c>
      <c r="BW262" s="1">
        <v>13</v>
      </c>
      <c r="BX262" s="1">
        <v>30</v>
      </c>
      <c r="BY262" s="1">
        <v>89</v>
      </c>
      <c r="BZ262" s="1">
        <v>421</v>
      </c>
    </row>
    <row r="263" spans="2:78" x14ac:dyDescent="0.3">
      <c r="B263" s="85"/>
      <c r="C263" s="5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85"/>
      <c r="P263" s="5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85"/>
      <c r="AC263" s="5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85"/>
      <c r="AP263" s="5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85"/>
      <c r="BC263" s="5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  <c r="BO263" s="85"/>
      <c r="BP263" s="5">
        <v>2019</v>
      </c>
      <c r="BQ263" s="14">
        <v>27</v>
      </c>
      <c r="BR263" s="7">
        <v>65.926000000000002</v>
      </c>
      <c r="BS263" s="7">
        <v>7988.9939999999997</v>
      </c>
      <c r="BT263" s="7">
        <v>89.381</v>
      </c>
      <c r="BU263" s="7">
        <v>17.201000000000001</v>
      </c>
      <c r="BV263" s="7">
        <v>0</v>
      </c>
      <c r="BW263" s="7">
        <v>13</v>
      </c>
      <c r="BX263" s="7">
        <v>30</v>
      </c>
      <c r="BY263" s="7">
        <v>93.5</v>
      </c>
      <c r="BZ263" s="7">
        <v>415</v>
      </c>
    </row>
    <row r="264" spans="2:78" ht="14" customHeight="1" x14ac:dyDescent="0.3">
      <c r="B264" s="83" t="s">
        <v>56</v>
      </c>
      <c r="C264" s="2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83" t="s">
        <v>56</v>
      </c>
      <c r="P264" s="2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83" t="s">
        <v>56</v>
      </c>
      <c r="AC264" s="2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83" t="s">
        <v>56</v>
      </c>
      <c r="AP264" s="2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83" t="s">
        <v>56</v>
      </c>
      <c r="BC264" s="2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  <c r="BO264" s="83" t="s">
        <v>56</v>
      </c>
      <c r="BP264" s="2">
        <v>2010</v>
      </c>
      <c r="BQ264" s="10">
        <v>27</v>
      </c>
      <c r="BR264" s="1">
        <v>697.22199999999998</v>
      </c>
      <c r="BS264" s="1">
        <v>641109.79500000004</v>
      </c>
      <c r="BT264" s="1">
        <v>800.69299999999998</v>
      </c>
      <c r="BU264" s="1">
        <v>154.09399999999999</v>
      </c>
      <c r="BV264" s="1">
        <v>52</v>
      </c>
      <c r="BW264" s="1">
        <v>200.5</v>
      </c>
      <c r="BX264" s="1">
        <v>502</v>
      </c>
      <c r="BY264" s="1">
        <v>847</v>
      </c>
      <c r="BZ264" s="1">
        <v>4006</v>
      </c>
    </row>
    <row r="265" spans="2:78" x14ac:dyDescent="0.3">
      <c r="B265" s="84"/>
      <c r="C265" s="2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84"/>
      <c r="P265" s="2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84"/>
      <c r="AC265" s="2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84"/>
      <c r="AP265" s="2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84"/>
      <c r="BC265" s="2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  <c r="BO265" s="84"/>
      <c r="BP265" s="2">
        <v>2011</v>
      </c>
      <c r="BQ265" s="10">
        <v>27</v>
      </c>
      <c r="BR265" s="1">
        <v>702.92600000000004</v>
      </c>
      <c r="BS265" s="1">
        <v>641293.61</v>
      </c>
      <c r="BT265" s="1">
        <v>800.80799999999999</v>
      </c>
      <c r="BU265" s="1">
        <v>154.11600000000001</v>
      </c>
      <c r="BV265" s="1">
        <v>61</v>
      </c>
      <c r="BW265" s="1">
        <v>214</v>
      </c>
      <c r="BX265" s="1">
        <v>550</v>
      </c>
      <c r="BY265" s="1">
        <v>855</v>
      </c>
      <c r="BZ265" s="1">
        <v>4119</v>
      </c>
    </row>
    <row r="266" spans="2:78" x14ac:dyDescent="0.3">
      <c r="B266" s="84"/>
      <c r="C266" s="2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84"/>
      <c r="P266" s="2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84"/>
      <c r="AC266" s="2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84"/>
      <c r="AP266" s="2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84"/>
      <c r="BC266" s="2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  <c r="BO266" s="84"/>
      <c r="BP266" s="2">
        <v>2012</v>
      </c>
      <c r="BQ266" s="10">
        <v>27</v>
      </c>
      <c r="BR266" s="1">
        <v>646.92600000000004</v>
      </c>
      <c r="BS266" s="1">
        <v>552297.071</v>
      </c>
      <c r="BT266" s="1">
        <v>743.16700000000003</v>
      </c>
      <c r="BU266" s="1">
        <v>143.023</v>
      </c>
      <c r="BV266" s="1">
        <v>52</v>
      </c>
      <c r="BW266" s="1">
        <v>214</v>
      </c>
      <c r="BX266" s="1">
        <v>419</v>
      </c>
      <c r="BY266" s="1">
        <v>753</v>
      </c>
      <c r="BZ266" s="1">
        <v>3779</v>
      </c>
    </row>
    <row r="267" spans="2:78" x14ac:dyDescent="0.3">
      <c r="B267" s="84"/>
      <c r="C267" s="2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84"/>
      <c r="P267" s="2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84"/>
      <c r="AC267" s="2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84"/>
      <c r="AP267" s="2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84"/>
      <c r="BC267" s="2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  <c r="BO267" s="84"/>
      <c r="BP267" s="2">
        <v>2013</v>
      </c>
      <c r="BQ267" s="10">
        <v>27</v>
      </c>
      <c r="BR267" s="1">
        <v>623.25900000000001</v>
      </c>
      <c r="BS267" s="1">
        <v>558452.66099999996</v>
      </c>
      <c r="BT267" s="1">
        <v>747.29700000000003</v>
      </c>
      <c r="BU267" s="1">
        <v>143.81700000000001</v>
      </c>
      <c r="BV267" s="1">
        <v>55</v>
      </c>
      <c r="BW267" s="1">
        <v>221</v>
      </c>
      <c r="BX267" s="1">
        <v>395</v>
      </c>
      <c r="BY267" s="1">
        <v>739.5</v>
      </c>
      <c r="BZ267" s="1">
        <v>3858</v>
      </c>
    </row>
    <row r="268" spans="2:78" x14ac:dyDescent="0.3">
      <c r="B268" s="84"/>
      <c r="C268" s="2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84"/>
      <c r="P268" s="2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84"/>
      <c r="AC268" s="2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84"/>
      <c r="AP268" s="2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84"/>
      <c r="BC268" s="2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  <c r="BO268" s="84"/>
      <c r="BP268" s="2">
        <v>2014</v>
      </c>
      <c r="BQ268" s="10">
        <v>27</v>
      </c>
      <c r="BR268" s="1">
        <v>602.07399999999996</v>
      </c>
      <c r="BS268" s="1">
        <v>492684.14799999999</v>
      </c>
      <c r="BT268" s="1">
        <v>701.91499999999996</v>
      </c>
      <c r="BU268" s="1">
        <v>135.084</v>
      </c>
      <c r="BV268" s="1">
        <v>58</v>
      </c>
      <c r="BW268" s="1">
        <v>198</v>
      </c>
      <c r="BX268" s="1">
        <v>465</v>
      </c>
      <c r="BY268" s="1">
        <v>702.5</v>
      </c>
      <c r="BZ268" s="1">
        <v>3625</v>
      </c>
    </row>
    <row r="269" spans="2:78" x14ac:dyDescent="0.3">
      <c r="B269" s="84"/>
      <c r="C269" s="2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84"/>
      <c r="P269" s="2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84"/>
      <c r="AC269" s="2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84"/>
      <c r="AP269" s="2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84"/>
      <c r="BC269" s="2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  <c r="BO269" s="84"/>
      <c r="BP269" s="2">
        <v>2015</v>
      </c>
      <c r="BQ269" s="10">
        <v>27</v>
      </c>
      <c r="BR269" s="1">
        <v>627.14800000000002</v>
      </c>
      <c r="BS269" s="1">
        <v>489836.82299999997</v>
      </c>
      <c r="BT269" s="1">
        <v>699.88300000000004</v>
      </c>
      <c r="BU269" s="1">
        <v>134.69300000000001</v>
      </c>
      <c r="BV269" s="1">
        <v>73</v>
      </c>
      <c r="BW269" s="1">
        <v>191</v>
      </c>
      <c r="BX269" s="1">
        <v>445</v>
      </c>
      <c r="BY269" s="1">
        <v>800</v>
      </c>
      <c r="BZ269" s="1">
        <v>3549</v>
      </c>
    </row>
    <row r="270" spans="2:78" x14ac:dyDescent="0.3">
      <c r="B270" s="84"/>
      <c r="C270" s="2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84"/>
      <c r="P270" s="2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84"/>
      <c r="AC270" s="2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84"/>
      <c r="AP270" s="2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84"/>
      <c r="BC270" s="2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  <c r="BO270" s="84"/>
      <c r="BP270" s="2">
        <v>2016</v>
      </c>
      <c r="BQ270" s="10">
        <v>27</v>
      </c>
      <c r="BR270" s="1">
        <v>637.81500000000005</v>
      </c>
      <c r="BS270" s="1">
        <v>507231.38699999999</v>
      </c>
      <c r="BT270" s="1">
        <v>712.202</v>
      </c>
      <c r="BU270" s="1">
        <v>137.06299999999999</v>
      </c>
      <c r="BV270" s="1">
        <v>67</v>
      </c>
      <c r="BW270" s="1">
        <v>186.5</v>
      </c>
      <c r="BX270" s="1">
        <v>386</v>
      </c>
      <c r="BY270" s="1">
        <v>988.5</v>
      </c>
      <c r="BZ270" s="1">
        <v>3530</v>
      </c>
    </row>
    <row r="271" spans="2:78" x14ac:dyDescent="0.3">
      <c r="B271" s="84"/>
      <c r="C271" s="2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84"/>
      <c r="P271" s="2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84"/>
      <c r="AC271" s="2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84"/>
      <c r="AP271" s="2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84"/>
      <c r="BC271" s="2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  <c r="BO271" s="84"/>
      <c r="BP271" s="2">
        <v>2017</v>
      </c>
      <c r="BQ271" s="10">
        <v>27</v>
      </c>
      <c r="BR271" s="1">
        <v>622.51900000000001</v>
      </c>
      <c r="BS271" s="1">
        <v>578910.56700000004</v>
      </c>
      <c r="BT271" s="1">
        <v>760.86199999999997</v>
      </c>
      <c r="BU271" s="1">
        <v>146.428</v>
      </c>
      <c r="BV271" s="1">
        <v>59</v>
      </c>
      <c r="BW271" s="1">
        <v>168</v>
      </c>
      <c r="BX271" s="1">
        <v>362</v>
      </c>
      <c r="BY271" s="1">
        <v>881</v>
      </c>
      <c r="BZ271" s="1">
        <v>3787</v>
      </c>
    </row>
    <row r="272" spans="2:78" x14ac:dyDescent="0.3">
      <c r="B272" s="84"/>
      <c r="C272" s="2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84"/>
      <c r="P272" s="2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84"/>
      <c r="AC272" s="2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84"/>
      <c r="AP272" s="2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84"/>
      <c r="BC272" s="2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  <c r="BO272" s="84"/>
      <c r="BP272" s="2">
        <v>2018</v>
      </c>
      <c r="BQ272" s="10">
        <v>27</v>
      </c>
      <c r="BR272" s="1">
        <v>642.25900000000001</v>
      </c>
      <c r="BS272" s="1">
        <v>603784.353</v>
      </c>
      <c r="BT272" s="1">
        <v>777.03599999999994</v>
      </c>
      <c r="BU272" s="1">
        <v>149.541</v>
      </c>
      <c r="BV272" s="1">
        <v>51</v>
      </c>
      <c r="BW272" s="1">
        <v>145.5</v>
      </c>
      <c r="BX272" s="1">
        <v>398</v>
      </c>
      <c r="BY272" s="1">
        <v>819</v>
      </c>
      <c r="BZ272" s="1">
        <v>3760</v>
      </c>
    </row>
    <row r="273" spans="2:78" x14ac:dyDescent="0.3">
      <c r="B273" s="85"/>
      <c r="C273" s="2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85"/>
      <c r="P273" s="2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85"/>
      <c r="AC273" s="2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85"/>
      <c r="AP273" s="2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85"/>
      <c r="BC273" s="2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  <c r="BO273" s="85"/>
      <c r="BP273" s="2">
        <v>2019</v>
      </c>
      <c r="BQ273" s="10">
        <v>27</v>
      </c>
      <c r="BR273" s="1">
        <v>695.81500000000005</v>
      </c>
      <c r="BS273" s="1">
        <v>622058.31099999999</v>
      </c>
      <c r="BT273" s="1">
        <v>788.70699999999999</v>
      </c>
      <c r="BU273" s="1">
        <v>151.78700000000001</v>
      </c>
      <c r="BV273" s="1">
        <v>43</v>
      </c>
      <c r="BW273" s="1">
        <v>159.5</v>
      </c>
      <c r="BX273" s="1">
        <v>392</v>
      </c>
      <c r="BY273" s="1">
        <v>930.5</v>
      </c>
      <c r="BZ273" s="1">
        <v>3789</v>
      </c>
    </row>
    <row r="274" spans="2:78" ht="14" customHeight="1" x14ac:dyDescent="0.3">
      <c r="B274" s="83" t="s">
        <v>27</v>
      </c>
      <c r="C274" s="8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83" t="s">
        <v>27</v>
      </c>
      <c r="P274" s="8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83" t="s">
        <v>27</v>
      </c>
      <c r="AC274" s="8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83" t="s">
        <v>27</v>
      </c>
      <c r="AP274" s="8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83" t="s">
        <v>27</v>
      </c>
      <c r="BC274" s="8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  <c r="BO274" s="83" t="s">
        <v>27</v>
      </c>
      <c r="BP274" s="8">
        <v>2010</v>
      </c>
      <c r="BQ274" s="12">
        <v>27</v>
      </c>
      <c r="BR274" s="6">
        <v>484.74099999999999</v>
      </c>
      <c r="BS274" s="6">
        <v>1091144.7379999999</v>
      </c>
      <c r="BT274" s="6">
        <v>1044.579</v>
      </c>
      <c r="BU274" s="6">
        <v>201.029</v>
      </c>
      <c r="BV274" s="6">
        <v>5</v>
      </c>
      <c r="BW274" s="6">
        <v>59</v>
      </c>
      <c r="BX274" s="6">
        <v>227</v>
      </c>
      <c r="BY274" s="6">
        <v>347.5</v>
      </c>
      <c r="BZ274" s="6">
        <v>5412</v>
      </c>
    </row>
    <row r="275" spans="2:78" x14ac:dyDescent="0.3">
      <c r="B275" s="84"/>
      <c r="C275" s="2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84"/>
      <c r="P275" s="2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84"/>
      <c r="AC275" s="2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84"/>
      <c r="AP275" s="2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84"/>
      <c r="BC275" s="2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  <c r="BO275" s="84"/>
      <c r="BP275" s="2">
        <v>2011</v>
      </c>
      <c r="BQ275" s="10">
        <v>27</v>
      </c>
      <c r="BR275" s="1">
        <v>462.92599999999999</v>
      </c>
      <c r="BS275" s="1">
        <v>1065613.148</v>
      </c>
      <c r="BT275" s="1">
        <v>1032.2850000000001</v>
      </c>
      <c r="BU275" s="1">
        <v>198.66300000000001</v>
      </c>
      <c r="BV275" s="1">
        <v>3</v>
      </c>
      <c r="BW275" s="1">
        <v>58</v>
      </c>
      <c r="BX275" s="1">
        <v>159</v>
      </c>
      <c r="BY275" s="1">
        <v>317</v>
      </c>
      <c r="BZ275" s="1">
        <v>5313</v>
      </c>
    </row>
    <row r="276" spans="2:78" x14ac:dyDescent="0.3">
      <c r="B276" s="84"/>
      <c r="C276" s="2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84"/>
      <c r="P276" s="2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84"/>
      <c r="AC276" s="2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84"/>
      <c r="AP276" s="2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84"/>
      <c r="BC276" s="2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  <c r="BO276" s="84"/>
      <c r="BP276" s="2">
        <v>2012</v>
      </c>
      <c r="BQ276" s="10">
        <v>27</v>
      </c>
      <c r="BR276" s="1">
        <v>418.92599999999999</v>
      </c>
      <c r="BS276" s="1">
        <v>895639.61</v>
      </c>
      <c r="BT276" s="1">
        <v>946.38199999999995</v>
      </c>
      <c r="BU276" s="1">
        <v>182.131</v>
      </c>
      <c r="BV276" s="1">
        <v>9</v>
      </c>
      <c r="BW276" s="1">
        <v>49</v>
      </c>
      <c r="BX276" s="1">
        <v>119</v>
      </c>
      <c r="BY276" s="1">
        <v>356.5</v>
      </c>
      <c r="BZ276" s="1">
        <v>4904</v>
      </c>
    </row>
    <row r="277" spans="2:78" x14ac:dyDescent="0.3">
      <c r="B277" s="84"/>
      <c r="C277" s="2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84"/>
      <c r="P277" s="2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84"/>
      <c r="AC277" s="2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84"/>
      <c r="AP277" s="2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84"/>
      <c r="BC277" s="2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  <c r="BO277" s="84"/>
      <c r="BP277" s="2">
        <v>2013</v>
      </c>
      <c r="BQ277" s="10">
        <v>27</v>
      </c>
      <c r="BR277" s="1">
        <v>390.22199999999998</v>
      </c>
      <c r="BS277" s="1">
        <v>784006.71799999999</v>
      </c>
      <c r="BT277" s="1">
        <v>885.44200000000001</v>
      </c>
      <c r="BU277" s="1">
        <v>170.40299999999999</v>
      </c>
      <c r="BV277" s="1">
        <v>5</v>
      </c>
      <c r="BW277" s="1">
        <v>47.5</v>
      </c>
      <c r="BX277" s="1">
        <v>92</v>
      </c>
      <c r="BY277" s="1">
        <v>312</v>
      </c>
      <c r="BZ277" s="1">
        <v>4569</v>
      </c>
    </row>
    <row r="278" spans="2:78" x14ac:dyDescent="0.3">
      <c r="B278" s="84"/>
      <c r="C278" s="2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84"/>
      <c r="P278" s="2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84"/>
      <c r="AC278" s="2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84"/>
      <c r="AP278" s="2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84"/>
      <c r="BC278" s="2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  <c r="BO278" s="84"/>
      <c r="BP278" s="2">
        <v>2014</v>
      </c>
      <c r="BQ278" s="10">
        <v>27</v>
      </c>
      <c r="BR278" s="1">
        <v>374.63</v>
      </c>
      <c r="BS278" s="1">
        <v>683994.93400000001</v>
      </c>
      <c r="BT278" s="1">
        <v>827.04</v>
      </c>
      <c r="BU278" s="1">
        <v>159.16399999999999</v>
      </c>
      <c r="BV278" s="1">
        <v>8</v>
      </c>
      <c r="BW278" s="1">
        <v>41</v>
      </c>
      <c r="BX278" s="1">
        <v>78</v>
      </c>
      <c r="BY278" s="1">
        <v>306.5</v>
      </c>
      <c r="BZ278" s="1">
        <v>4063</v>
      </c>
    </row>
    <row r="279" spans="2:78" x14ac:dyDescent="0.3">
      <c r="B279" s="84"/>
      <c r="C279" s="2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84"/>
      <c r="P279" s="2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84"/>
      <c r="AC279" s="2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84"/>
      <c r="AP279" s="2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84"/>
      <c r="BC279" s="2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  <c r="BO279" s="84"/>
      <c r="BP279" s="2">
        <v>2015</v>
      </c>
      <c r="BQ279" s="10">
        <v>27</v>
      </c>
      <c r="BR279" s="1">
        <v>328.77800000000002</v>
      </c>
      <c r="BS279" s="1">
        <v>436610.179</v>
      </c>
      <c r="BT279" s="1">
        <v>660.76499999999999</v>
      </c>
      <c r="BU279" s="1">
        <v>127.164</v>
      </c>
      <c r="BV279" s="1">
        <v>2</v>
      </c>
      <c r="BW279" s="1">
        <v>52</v>
      </c>
      <c r="BX279" s="1">
        <v>77</v>
      </c>
      <c r="BY279" s="1">
        <v>265</v>
      </c>
      <c r="BZ279" s="1">
        <v>3037</v>
      </c>
    </row>
    <row r="280" spans="2:78" x14ac:dyDescent="0.3">
      <c r="B280" s="84"/>
      <c r="C280" s="2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84"/>
      <c r="P280" s="2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84"/>
      <c r="AC280" s="2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84"/>
      <c r="AP280" s="2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84"/>
      <c r="BC280" s="2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  <c r="BO280" s="84"/>
      <c r="BP280" s="2">
        <v>2016</v>
      </c>
      <c r="BQ280" s="10">
        <v>27</v>
      </c>
      <c r="BR280" s="1">
        <v>297</v>
      </c>
      <c r="BS280" s="1">
        <v>367498.92300000001</v>
      </c>
      <c r="BT280" s="1">
        <v>606.21699999999998</v>
      </c>
      <c r="BU280" s="1">
        <v>116.666</v>
      </c>
      <c r="BV280" s="1">
        <v>7</v>
      </c>
      <c r="BW280" s="1">
        <v>32</v>
      </c>
      <c r="BX280" s="1">
        <v>70</v>
      </c>
      <c r="BY280" s="1">
        <v>261</v>
      </c>
      <c r="BZ280" s="1">
        <v>2864</v>
      </c>
    </row>
    <row r="281" spans="2:78" x14ac:dyDescent="0.3">
      <c r="B281" s="84"/>
      <c r="C281" s="2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84"/>
      <c r="P281" s="2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84"/>
      <c r="AC281" s="2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84"/>
      <c r="AP281" s="2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84"/>
      <c r="BC281" s="2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  <c r="BO281" s="84"/>
      <c r="BP281" s="2">
        <v>2017</v>
      </c>
      <c r="BQ281" s="10">
        <v>27</v>
      </c>
      <c r="BR281" s="1">
        <v>270.63</v>
      </c>
      <c r="BS281" s="1">
        <v>295101.08799999999</v>
      </c>
      <c r="BT281" s="1">
        <v>543.23199999999997</v>
      </c>
      <c r="BU281" s="1">
        <v>104.545</v>
      </c>
      <c r="BV281" s="1">
        <v>8</v>
      </c>
      <c r="BW281" s="1">
        <v>33</v>
      </c>
      <c r="BX281" s="1">
        <v>77</v>
      </c>
      <c r="BY281" s="1">
        <v>211</v>
      </c>
      <c r="BZ281" s="1">
        <v>2525</v>
      </c>
    </row>
    <row r="282" spans="2:78" x14ac:dyDescent="0.3">
      <c r="B282" s="84"/>
      <c r="C282" s="2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84"/>
      <c r="P282" s="2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84"/>
      <c r="AC282" s="2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84"/>
      <c r="AP282" s="2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84"/>
      <c r="BC282" s="2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  <c r="BO282" s="84"/>
      <c r="BP282" s="2">
        <v>2018</v>
      </c>
      <c r="BQ282" s="10">
        <v>27</v>
      </c>
      <c r="BR282" s="1">
        <v>276.22199999999998</v>
      </c>
      <c r="BS282" s="1">
        <v>254789.02600000001</v>
      </c>
      <c r="BT282" s="1">
        <v>504.76600000000002</v>
      </c>
      <c r="BU282" s="1">
        <v>97.141999999999996</v>
      </c>
      <c r="BV282" s="1">
        <v>5</v>
      </c>
      <c r="BW282" s="1">
        <v>39</v>
      </c>
      <c r="BX282" s="1">
        <v>96</v>
      </c>
      <c r="BY282" s="1">
        <v>233.5</v>
      </c>
      <c r="BZ282" s="1">
        <v>2158</v>
      </c>
    </row>
    <row r="283" spans="2:78" x14ac:dyDescent="0.3">
      <c r="B283" s="85"/>
      <c r="C283" s="5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85"/>
      <c r="P283" s="5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85"/>
      <c r="AC283" s="5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85"/>
      <c r="AP283" s="5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85"/>
      <c r="BC283" s="5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  <c r="BO283" s="85"/>
      <c r="BP283" s="5">
        <v>2019</v>
      </c>
      <c r="BQ283" s="14">
        <v>27</v>
      </c>
      <c r="BR283" s="7">
        <v>257.29599999999999</v>
      </c>
      <c r="BS283" s="7">
        <v>204231.601</v>
      </c>
      <c r="BT283" s="7">
        <v>451.92</v>
      </c>
      <c r="BU283" s="7">
        <v>86.971999999999994</v>
      </c>
      <c r="BV283" s="7">
        <v>8</v>
      </c>
      <c r="BW283" s="7">
        <v>39.5</v>
      </c>
      <c r="BX283" s="7">
        <v>63</v>
      </c>
      <c r="BY283" s="7">
        <v>215.5</v>
      </c>
      <c r="BZ283" s="7">
        <v>1999</v>
      </c>
    </row>
    <row r="284" spans="2:78" ht="14" customHeight="1" x14ac:dyDescent="0.3">
      <c r="B284" s="83" t="s">
        <v>28</v>
      </c>
      <c r="C284" s="2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83" t="s">
        <v>28</v>
      </c>
      <c r="P284" s="2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83" t="s">
        <v>28</v>
      </c>
      <c r="AC284" s="2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83" t="s">
        <v>28</v>
      </c>
      <c r="AP284" s="2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83" t="s">
        <v>28</v>
      </c>
      <c r="BC284" s="2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  <c r="BO284" s="83" t="s">
        <v>28</v>
      </c>
      <c r="BP284" s="2">
        <v>2010</v>
      </c>
      <c r="BQ284" s="10">
        <v>27</v>
      </c>
      <c r="BR284" s="1">
        <v>1309.222</v>
      </c>
      <c r="BS284" s="1">
        <v>3726500.6409999998</v>
      </c>
      <c r="BT284" s="1">
        <v>1930.415</v>
      </c>
      <c r="BU284" s="1">
        <v>371.50799999999998</v>
      </c>
      <c r="BV284" s="1">
        <v>78</v>
      </c>
      <c r="BW284" s="1">
        <v>282</v>
      </c>
      <c r="BX284" s="1">
        <v>763</v>
      </c>
      <c r="BY284" s="1">
        <v>1469.5</v>
      </c>
      <c r="BZ284" s="1">
        <v>9960</v>
      </c>
    </row>
    <row r="285" spans="2:78" x14ac:dyDescent="0.3">
      <c r="B285" s="84"/>
      <c r="C285" s="2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84"/>
      <c r="P285" s="2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84"/>
      <c r="AC285" s="2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84"/>
      <c r="AP285" s="2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84"/>
      <c r="BC285" s="2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  <c r="BO285" s="84"/>
      <c r="BP285" s="2">
        <v>2011</v>
      </c>
      <c r="BQ285" s="10">
        <v>27</v>
      </c>
      <c r="BR285" s="1">
        <v>1297.8150000000001</v>
      </c>
      <c r="BS285" s="1">
        <v>3693224.2340000002</v>
      </c>
      <c r="BT285" s="1">
        <v>1921.7760000000001</v>
      </c>
      <c r="BU285" s="1">
        <v>369.846</v>
      </c>
      <c r="BV285" s="1">
        <v>84</v>
      </c>
      <c r="BW285" s="1">
        <v>313</v>
      </c>
      <c r="BX285" s="1">
        <v>802</v>
      </c>
      <c r="BY285" s="1">
        <v>1370.5</v>
      </c>
      <c r="BZ285" s="1">
        <v>9956</v>
      </c>
    </row>
    <row r="286" spans="2:78" x14ac:dyDescent="0.3">
      <c r="B286" s="84"/>
      <c r="C286" s="2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84"/>
      <c r="P286" s="2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84"/>
      <c r="AC286" s="2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84"/>
      <c r="AP286" s="2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84"/>
      <c r="BC286" s="2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  <c r="BO286" s="84"/>
      <c r="BP286" s="2">
        <v>2012</v>
      </c>
      <c r="BQ286" s="10">
        <v>27</v>
      </c>
      <c r="BR286" s="1">
        <v>1182.222</v>
      </c>
      <c r="BS286" s="1">
        <v>3043690.3330000001</v>
      </c>
      <c r="BT286" s="1">
        <v>1744.6179999999999</v>
      </c>
      <c r="BU286" s="1">
        <v>335.75200000000001</v>
      </c>
      <c r="BV286" s="1">
        <v>83</v>
      </c>
      <c r="BW286" s="1">
        <v>309.5</v>
      </c>
      <c r="BX286" s="1">
        <v>703</v>
      </c>
      <c r="BY286" s="1">
        <v>1249.5</v>
      </c>
      <c r="BZ286" s="1">
        <v>9103</v>
      </c>
    </row>
    <row r="287" spans="2:78" x14ac:dyDescent="0.3">
      <c r="B287" s="84"/>
      <c r="C287" s="2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84"/>
      <c r="P287" s="2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84"/>
      <c r="AC287" s="2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84"/>
      <c r="AP287" s="2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84"/>
      <c r="BC287" s="2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  <c r="BO287" s="84"/>
      <c r="BP287" s="2">
        <v>2013</v>
      </c>
      <c r="BQ287" s="10">
        <v>27</v>
      </c>
      <c r="BR287" s="1">
        <v>1117.963</v>
      </c>
      <c r="BS287" s="1">
        <v>2826260.1140000001</v>
      </c>
      <c r="BT287" s="1">
        <v>1681.1479999999999</v>
      </c>
      <c r="BU287" s="1">
        <v>323.53699999999998</v>
      </c>
      <c r="BV287" s="1">
        <v>74</v>
      </c>
      <c r="BW287" s="1">
        <v>308</v>
      </c>
      <c r="BX287" s="1">
        <v>573</v>
      </c>
      <c r="BY287" s="1">
        <v>1259</v>
      </c>
      <c r="BZ287" s="1">
        <v>8788</v>
      </c>
    </row>
    <row r="288" spans="2:78" x14ac:dyDescent="0.3">
      <c r="B288" s="84"/>
      <c r="C288" s="2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84"/>
      <c r="P288" s="2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84"/>
      <c r="AC288" s="2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84"/>
      <c r="AP288" s="2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84"/>
      <c r="BC288" s="2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  <c r="BO288" s="84"/>
      <c r="BP288" s="2">
        <v>2014</v>
      </c>
      <c r="BQ288" s="10">
        <v>27</v>
      </c>
      <c r="BR288" s="1">
        <v>1069.704</v>
      </c>
      <c r="BS288" s="1">
        <v>2473548.2930000001</v>
      </c>
      <c r="BT288" s="1">
        <v>1572.752</v>
      </c>
      <c r="BU288" s="1">
        <v>302.67599999999999</v>
      </c>
      <c r="BV288" s="1">
        <v>88</v>
      </c>
      <c r="BW288" s="1">
        <v>261.5</v>
      </c>
      <c r="BX288" s="1">
        <v>640</v>
      </c>
      <c r="BY288" s="1">
        <v>1096</v>
      </c>
      <c r="BZ288" s="1">
        <v>8048</v>
      </c>
    </row>
    <row r="289" spans="2:78" x14ac:dyDescent="0.3">
      <c r="B289" s="84"/>
      <c r="C289" s="2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84"/>
      <c r="P289" s="2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84"/>
      <c r="AC289" s="2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84"/>
      <c r="AP289" s="2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84"/>
      <c r="BC289" s="2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  <c r="BO289" s="84"/>
      <c r="BP289" s="2">
        <v>2015</v>
      </c>
      <c r="BQ289" s="10">
        <v>27</v>
      </c>
      <c r="BR289" s="1">
        <v>1043.1110000000001</v>
      </c>
      <c r="BS289" s="1">
        <v>1937372.872</v>
      </c>
      <c r="BT289" s="1">
        <v>1391.895</v>
      </c>
      <c r="BU289" s="1">
        <v>267.87</v>
      </c>
      <c r="BV289" s="1">
        <v>78</v>
      </c>
      <c r="BW289" s="1">
        <v>252</v>
      </c>
      <c r="BX289" s="1">
        <v>581</v>
      </c>
      <c r="BY289" s="1">
        <v>1085</v>
      </c>
      <c r="BZ289" s="1">
        <v>6881</v>
      </c>
    </row>
    <row r="290" spans="2:78" x14ac:dyDescent="0.3">
      <c r="B290" s="84"/>
      <c r="C290" s="2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84"/>
      <c r="P290" s="2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84"/>
      <c r="AC290" s="2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84"/>
      <c r="AP290" s="2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84"/>
      <c r="BC290" s="2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  <c r="BO290" s="84"/>
      <c r="BP290" s="2">
        <v>2016</v>
      </c>
      <c r="BQ290" s="10">
        <v>27</v>
      </c>
      <c r="BR290" s="1">
        <v>1012.8150000000001</v>
      </c>
      <c r="BS290" s="1">
        <v>1785683.3870000001</v>
      </c>
      <c r="BT290" s="1">
        <v>1336.2950000000001</v>
      </c>
      <c r="BU290" s="1">
        <v>257.17</v>
      </c>
      <c r="BV290" s="1">
        <v>90</v>
      </c>
      <c r="BW290" s="1">
        <v>247.5</v>
      </c>
      <c r="BX290" s="1">
        <v>598</v>
      </c>
      <c r="BY290" s="1">
        <v>1319.5</v>
      </c>
      <c r="BZ290" s="1">
        <v>6706</v>
      </c>
    </row>
    <row r="291" spans="2:78" x14ac:dyDescent="0.3">
      <c r="B291" s="84"/>
      <c r="C291" s="2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84"/>
      <c r="P291" s="2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84"/>
      <c r="AC291" s="2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84"/>
      <c r="AP291" s="2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84"/>
      <c r="BC291" s="2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  <c r="BO291" s="84"/>
      <c r="BP291" s="2">
        <v>2017</v>
      </c>
      <c r="BQ291" s="10">
        <v>27</v>
      </c>
      <c r="BR291" s="1">
        <v>962.03700000000003</v>
      </c>
      <c r="BS291" s="1">
        <v>1725524.037</v>
      </c>
      <c r="BT291" s="1">
        <v>1313.5920000000001</v>
      </c>
      <c r="BU291" s="1">
        <v>252.80099999999999</v>
      </c>
      <c r="BV291" s="1">
        <v>80</v>
      </c>
      <c r="BW291" s="1">
        <v>232</v>
      </c>
      <c r="BX291" s="1">
        <v>516</v>
      </c>
      <c r="BY291" s="1">
        <v>1145.5</v>
      </c>
      <c r="BZ291" s="1">
        <v>6605</v>
      </c>
    </row>
    <row r="292" spans="2:78" x14ac:dyDescent="0.3">
      <c r="B292" s="84"/>
      <c r="C292" s="2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84"/>
      <c r="P292" s="2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84"/>
      <c r="AC292" s="2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84"/>
      <c r="AP292" s="2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84"/>
      <c r="BC292" s="2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  <c r="BO292" s="84"/>
      <c r="BP292" s="2">
        <v>2018</v>
      </c>
      <c r="BQ292" s="10">
        <v>27</v>
      </c>
      <c r="BR292" s="1">
        <v>995.74099999999999</v>
      </c>
      <c r="BS292" s="1">
        <v>1638685.6610000001</v>
      </c>
      <c r="BT292" s="1">
        <v>1280.1120000000001</v>
      </c>
      <c r="BU292" s="1">
        <v>246.358</v>
      </c>
      <c r="BV292" s="1">
        <v>74</v>
      </c>
      <c r="BW292" s="1">
        <v>213</v>
      </c>
      <c r="BX292" s="1">
        <v>497</v>
      </c>
      <c r="BY292" s="1">
        <v>1094.5</v>
      </c>
      <c r="BZ292" s="1">
        <v>6203</v>
      </c>
    </row>
    <row r="293" spans="2:78" x14ac:dyDescent="0.3">
      <c r="B293" s="85"/>
      <c r="C293" s="2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85"/>
      <c r="P293" s="2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85"/>
      <c r="AC293" s="2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85"/>
      <c r="AP293" s="2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85"/>
      <c r="BC293" s="2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  <c r="BO293" s="85"/>
      <c r="BP293" s="2">
        <v>2019</v>
      </c>
      <c r="BQ293" s="10">
        <v>27</v>
      </c>
      <c r="BR293" s="1">
        <v>1033.222</v>
      </c>
      <c r="BS293" s="1">
        <v>1568305.872</v>
      </c>
      <c r="BT293" s="1">
        <v>1252.32</v>
      </c>
      <c r="BU293" s="1">
        <v>241.00899999999999</v>
      </c>
      <c r="BV293" s="1">
        <v>66</v>
      </c>
      <c r="BW293" s="1">
        <v>209</v>
      </c>
      <c r="BX293" s="1">
        <v>568</v>
      </c>
      <c r="BY293" s="1">
        <v>1188</v>
      </c>
      <c r="BZ293" s="1">
        <v>6092</v>
      </c>
    </row>
    <row r="294" spans="2:78" ht="14" customHeight="1" x14ac:dyDescent="0.3">
      <c r="B294" s="83" t="s">
        <v>29</v>
      </c>
      <c r="C294" s="8">
        <v>2010</v>
      </c>
      <c r="D294" s="12">
        <v>4</v>
      </c>
      <c r="E294" s="6">
        <v>16.558</v>
      </c>
      <c r="F294" s="6">
        <v>59.192999999999998</v>
      </c>
      <c r="G294" s="6">
        <v>7.694</v>
      </c>
      <c r="H294" s="6">
        <v>3.847</v>
      </c>
      <c r="I294" s="6">
        <v>6</v>
      </c>
      <c r="J294" s="6">
        <v>11.287000000000001</v>
      </c>
      <c r="K294" s="6">
        <v>18.053999999999998</v>
      </c>
      <c r="L294" s="6">
        <v>21.829000000000001</v>
      </c>
      <c r="M294" s="6">
        <v>24.125</v>
      </c>
      <c r="O294" s="83" t="s">
        <v>29</v>
      </c>
      <c r="P294" s="8">
        <v>2010</v>
      </c>
      <c r="Q294" s="12">
        <v>9</v>
      </c>
      <c r="R294" s="6">
        <v>13.151</v>
      </c>
      <c r="S294" s="6">
        <v>78.471000000000004</v>
      </c>
      <c r="T294" s="6">
        <v>8.8580000000000005</v>
      </c>
      <c r="U294" s="6">
        <v>2.9529999999999998</v>
      </c>
      <c r="V294" s="6">
        <v>4.46</v>
      </c>
      <c r="W294" s="6">
        <v>6.9790000000000001</v>
      </c>
      <c r="X294" s="6">
        <v>9.9469999999999992</v>
      </c>
      <c r="Y294" s="6">
        <v>13.827999999999999</v>
      </c>
      <c r="Z294" s="6">
        <v>27.948</v>
      </c>
      <c r="AB294" s="83" t="s">
        <v>29</v>
      </c>
      <c r="AC294" s="8">
        <v>2010</v>
      </c>
      <c r="AD294" s="12">
        <v>7</v>
      </c>
      <c r="AE294" s="6">
        <v>10.948</v>
      </c>
      <c r="AF294" s="6">
        <v>27.513000000000002</v>
      </c>
      <c r="AG294" s="6">
        <v>5.2450000000000001</v>
      </c>
      <c r="AH294" s="6">
        <v>1.9830000000000001</v>
      </c>
      <c r="AI294" s="6">
        <v>5.383</v>
      </c>
      <c r="AJ294" s="6">
        <v>8.1340000000000003</v>
      </c>
      <c r="AK294" s="6">
        <v>10.324</v>
      </c>
      <c r="AL294" s="6">
        <v>11.502000000000001</v>
      </c>
      <c r="AM294" s="6">
        <v>21.658999999999999</v>
      </c>
      <c r="AO294" s="83" t="s">
        <v>29</v>
      </c>
      <c r="AP294" s="8">
        <v>2010</v>
      </c>
      <c r="AQ294" s="12">
        <v>4</v>
      </c>
      <c r="AR294" s="6">
        <v>8.2560000000000002</v>
      </c>
      <c r="AS294" s="6">
        <v>12.379</v>
      </c>
      <c r="AT294" s="6">
        <v>3.5179999999999998</v>
      </c>
      <c r="AU294" s="6">
        <v>1.7589999999999999</v>
      </c>
      <c r="AV294" s="6">
        <v>4.0149999999999997</v>
      </c>
      <c r="AW294" s="6">
        <v>5.7409999999999997</v>
      </c>
      <c r="AX294" s="6">
        <v>8.2620000000000005</v>
      </c>
      <c r="AY294" s="6">
        <v>10.771000000000001</v>
      </c>
      <c r="AZ294" s="6">
        <v>12.484999999999999</v>
      </c>
      <c r="BB294" s="83" t="s">
        <v>29</v>
      </c>
      <c r="BC294" s="8">
        <v>2010</v>
      </c>
      <c r="BD294" s="12">
        <v>3</v>
      </c>
      <c r="BE294" s="6">
        <v>6.6260000000000003</v>
      </c>
      <c r="BF294" s="6">
        <v>25.02</v>
      </c>
      <c r="BG294" s="6">
        <v>5.0019999999999998</v>
      </c>
      <c r="BH294" s="6">
        <v>2.8879999999999999</v>
      </c>
      <c r="BI294" s="6">
        <v>3.4769999999999999</v>
      </c>
      <c r="BJ294" s="6">
        <v>3.742</v>
      </c>
      <c r="BK294" s="6">
        <v>4.0069999999999997</v>
      </c>
      <c r="BL294" s="6">
        <v>8.1999999999999993</v>
      </c>
      <c r="BM294" s="6">
        <v>12.393000000000001</v>
      </c>
      <c r="BO294" s="83" t="s">
        <v>29</v>
      </c>
      <c r="BP294" s="8">
        <v>2010</v>
      </c>
      <c r="BQ294" s="12">
        <v>27</v>
      </c>
      <c r="BR294" s="6">
        <v>11.635</v>
      </c>
      <c r="BS294" s="6">
        <v>49.981000000000002</v>
      </c>
      <c r="BT294" s="6">
        <v>7.07</v>
      </c>
      <c r="BU294" s="6">
        <v>1.361</v>
      </c>
      <c r="BV294" s="6">
        <v>3.4769999999999999</v>
      </c>
      <c r="BW294" s="6">
        <v>6.49</v>
      </c>
      <c r="BX294" s="6">
        <v>9.9469999999999992</v>
      </c>
      <c r="BY294" s="6">
        <v>13.465999999999999</v>
      </c>
      <c r="BZ294" s="6">
        <v>27.948</v>
      </c>
    </row>
    <row r="295" spans="2:78" x14ac:dyDescent="0.3">
      <c r="B295" s="84"/>
      <c r="C295" s="2">
        <v>2011</v>
      </c>
      <c r="D295" s="10">
        <v>4</v>
      </c>
      <c r="E295" s="1">
        <v>14.872</v>
      </c>
      <c r="F295" s="1">
        <v>41.258000000000003</v>
      </c>
      <c r="G295" s="1">
        <v>6.423</v>
      </c>
      <c r="H295" s="1">
        <v>3.2120000000000002</v>
      </c>
      <c r="I295" s="1">
        <v>5.92</v>
      </c>
      <c r="J295" s="1">
        <v>10.574</v>
      </c>
      <c r="K295" s="1">
        <v>16.292000000000002</v>
      </c>
      <c r="L295" s="1">
        <v>19.170000000000002</v>
      </c>
      <c r="M295" s="1">
        <v>20.981999999999999</v>
      </c>
      <c r="O295" s="84"/>
      <c r="P295" s="2">
        <v>2011</v>
      </c>
      <c r="Q295" s="10">
        <v>9</v>
      </c>
      <c r="R295" s="1">
        <v>13.154999999999999</v>
      </c>
      <c r="S295" s="1">
        <v>61.161000000000001</v>
      </c>
      <c r="T295" s="1">
        <v>7.8209999999999997</v>
      </c>
      <c r="U295" s="1">
        <v>2.6070000000000002</v>
      </c>
      <c r="V295" s="1">
        <v>4.3499999999999996</v>
      </c>
      <c r="W295" s="1">
        <v>7.4960000000000004</v>
      </c>
      <c r="X295" s="1">
        <v>11.603</v>
      </c>
      <c r="Y295" s="1">
        <v>14.055</v>
      </c>
      <c r="Z295" s="1">
        <v>29.513000000000002</v>
      </c>
      <c r="AB295" s="84"/>
      <c r="AC295" s="2">
        <v>2011</v>
      </c>
      <c r="AD295" s="10">
        <v>7</v>
      </c>
      <c r="AE295" s="1">
        <v>11.077</v>
      </c>
      <c r="AF295" s="1">
        <v>15.582000000000001</v>
      </c>
      <c r="AG295" s="1">
        <v>3.9470000000000001</v>
      </c>
      <c r="AH295" s="1">
        <v>1.492</v>
      </c>
      <c r="AI295" s="1">
        <v>5.5919999999999996</v>
      </c>
      <c r="AJ295" s="1">
        <v>8.4130000000000003</v>
      </c>
      <c r="AK295" s="1">
        <v>11.416</v>
      </c>
      <c r="AL295" s="1">
        <v>13.23</v>
      </c>
      <c r="AM295" s="1">
        <v>17.241</v>
      </c>
      <c r="AO295" s="84"/>
      <c r="AP295" s="2">
        <v>2011</v>
      </c>
      <c r="AQ295" s="10">
        <v>4</v>
      </c>
      <c r="AR295" s="1">
        <v>7.9370000000000003</v>
      </c>
      <c r="AS295" s="1">
        <v>11.342000000000001</v>
      </c>
      <c r="AT295" s="1">
        <v>3.3679999999999999</v>
      </c>
      <c r="AU295" s="1">
        <v>1.6839999999999999</v>
      </c>
      <c r="AV295" s="1">
        <v>4.16</v>
      </c>
      <c r="AW295" s="1">
        <v>5.7619999999999996</v>
      </c>
      <c r="AX295" s="1">
        <v>7.6210000000000004</v>
      </c>
      <c r="AY295" s="1">
        <v>10.111000000000001</v>
      </c>
      <c r="AZ295" s="1">
        <v>12.345000000000001</v>
      </c>
      <c r="BB295" s="84"/>
      <c r="BC295" s="2">
        <v>2011</v>
      </c>
      <c r="BD295" s="10">
        <v>3</v>
      </c>
      <c r="BE295" s="1">
        <v>6.2649999999999997</v>
      </c>
      <c r="BF295" s="1">
        <v>18.715</v>
      </c>
      <c r="BG295" s="1">
        <v>4.3259999999999996</v>
      </c>
      <c r="BH295" s="1">
        <v>2.4980000000000002</v>
      </c>
      <c r="BI295" s="1">
        <v>3.4569999999999999</v>
      </c>
      <c r="BJ295" s="1">
        <v>3.774</v>
      </c>
      <c r="BK295" s="1">
        <v>4.09</v>
      </c>
      <c r="BL295" s="1">
        <v>7.6680000000000001</v>
      </c>
      <c r="BM295" s="1">
        <v>11.247</v>
      </c>
      <c r="BO295" s="84"/>
      <c r="BP295" s="2">
        <v>2011</v>
      </c>
      <c r="BQ295" s="10">
        <v>27</v>
      </c>
      <c r="BR295" s="1">
        <v>11.332000000000001</v>
      </c>
      <c r="BS295" s="1">
        <v>37.755000000000003</v>
      </c>
      <c r="BT295" s="1">
        <v>6.1449999999999996</v>
      </c>
      <c r="BU295" s="1">
        <v>1.1830000000000001</v>
      </c>
      <c r="BV295" s="1">
        <v>3.4569999999999999</v>
      </c>
      <c r="BW295" s="1">
        <v>6.9989999999999997</v>
      </c>
      <c r="BX295" s="1">
        <v>11.247</v>
      </c>
      <c r="BY295" s="1">
        <v>13.983000000000001</v>
      </c>
      <c r="BZ295" s="1">
        <v>29.513000000000002</v>
      </c>
    </row>
    <row r="296" spans="2:78" x14ac:dyDescent="0.3">
      <c r="B296" s="84"/>
      <c r="C296" s="2">
        <v>2012</v>
      </c>
      <c r="D296" s="10">
        <v>4</v>
      </c>
      <c r="E296" s="1">
        <v>12.015000000000001</v>
      </c>
      <c r="F296" s="1">
        <v>27.951000000000001</v>
      </c>
      <c r="G296" s="1">
        <v>5.2869999999999999</v>
      </c>
      <c r="H296" s="1">
        <v>2.6429999999999998</v>
      </c>
      <c r="I296" s="1">
        <v>4.944</v>
      </c>
      <c r="J296" s="1">
        <v>8.1319999999999997</v>
      </c>
      <c r="K296" s="1">
        <v>12.975</v>
      </c>
      <c r="L296" s="1">
        <v>15.898</v>
      </c>
      <c r="M296" s="1">
        <v>17.167000000000002</v>
      </c>
      <c r="O296" s="84"/>
      <c r="P296" s="2">
        <v>2012</v>
      </c>
      <c r="Q296" s="10">
        <v>9</v>
      </c>
      <c r="R296" s="1">
        <v>11.212999999999999</v>
      </c>
      <c r="S296" s="1">
        <v>47.366</v>
      </c>
      <c r="T296" s="1">
        <v>6.8819999999999997</v>
      </c>
      <c r="U296" s="1">
        <v>2.294</v>
      </c>
      <c r="V296" s="1">
        <v>3.677</v>
      </c>
      <c r="W296" s="1">
        <v>7.0119999999999996</v>
      </c>
      <c r="X296" s="1">
        <v>10.617000000000001</v>
      </c>
      <c r="Y296" s="1">
        <v>12.32</v>
      </c>
      <c r="Z296" s="1">
        <v>24.82</v>
      </c>
      <c r="AB296" s="84"/>
      <c r="AC296" s="2">
        <v>2012</v>
      </c>
      <c r="AD296" s="10">
        <v>7</v>
      </c>
      <c r="AE296" s="1">
        <v>11.84</v>
      </c>
      <c r="AF296" s="1">
        <v>29.327000000000002</v>
      </c>
      <c r="AG296" s="1">
        <v>5.415</v>
      </c>
      <c r="AH296" s="1">
        <v>2.0470000000000002</v>
      </c>
      <c r="AI296" s="1">
        <v>5.24</v>
      </c>
      <c r="AJ296" s="1">
        <v>7.9909999999999997</v>
      </c>
      <c r="AK296" s="1">
        <v>10.605</v>
      </c>
      <c r="AL296" s="1">
        <v>16.055</v>
      </c>
      <c r="AM296" s="1">
        <v>18.940000000000001</v>
      </c>
      <c r="AO296" s="84"/>
      <c r="AP296" s="2">
        <v>2012</v>
      </c>
      <c r="AQ296" s="10">
        <v>4</v>
      </c>
      <c r="AR296" s="1">
        <v>6.8390000000000004</v>
      </c>
      <c r="AS296" s="1">
        <v>10.590999999999999</v>
      </c>
      <c r="AT296" s="1">
        <v>3.254</v>
      </c>
      <c r="AU296" s="1">
        <v>1.627</v>
      </c>
      <c r="AV296" s="1">
        <v>3.4020000000000001</v>
      </c>
      <c r="AW296" s="1">
        <v>4.5880000000000001</v>
      </c>
      <c r="AX296" s="1">
        <v>6.3890000000000002</v>
      </c>
      <c r="AY296" s="1">
        <v>9.09</v>
      </c>
      <c r="AZ296" s="1">
        <v>11.173999999999999</v>
      </c>
      <c r="BB296" s="84"/>
      <c r="BC296" s="2">
        <v>2012</v>
      </c>
      <c r="BD296" s="10">
        <v>3</v>
      </c>
      <c r="BE296" s="1">
        <v>6.7389999999999999</v>
      </c>
      <c r="BF296" s="1">
        <v>37.204999999999998</v>
      </c>
      <c r="BG296" s="1">
        <v>6.1</v>
      </c>
      <c r="BH296" s="1">
        <v>3.5219999999999998</v>
      </c>
      <c r="BI296" s="1">
        <v>2.9180000000000001</v>
      </c>
      <c r="BJ296" s="1">
        <v>3.2210000000000001</v>
      </c>
      <c r="BK296" s="1">
        <v>3.5249999999999999</v>
      </c>
      <c r="BL296" s="1">
        <v>8.6489999999999991</v>
      </c>
      <c r="BM296" s="1">
        <v>13.773</v>
      </c>
      <c r="BO296" s="84"/>
      <c r="BP296" s="2">
        <v>2012</v>
      </c>
      <c r="BQ296" s="10">
        <v>27</v>
      </c>
      <c r="BR296" s="1">
        <v>10.349</v>
      </c>
      <c r="BS296" s="1">
        <v>33.334000000000003</v>
      </c>
      <c r="BT296" s="1">
        <v>5.774</v>
      </c>
      <c r="BU296" s="1">
        <v>1.111</v>
      </c>
      <c r="BV296" s="1">
        <v>2.9180000000000001</v>
      </c>
      <c r="BW296" s="1">
        <v>5.5060000000000002</v>
      </c>
      <c r="BX296" s="1">
        <v>10.605</v>
      </c>
      <c r="BY296" s="1">
        <v>14.077999999999999</v>
      </c>
      <c r="BZ296" s="1">
        <v>24.82</v>
      </c>
    </row>
    <row r="297" spans="2:78" x14ac:dyDescent="0.3">
      <c r="B297" s="84"/>
      <c r="C297" s="2">
        <v>2013</v>
      </c>
      <c r="D297" s="10">
        <v>4</v>
      </c>
      <c r="E297" s="1">
        <v>10.555999999999999</v>
      </c>
      <c r="F297" s="1">
        <v>18.847999999999999</v>
      </c>
      <c r="G297" s="1">
        <v>4.3410000000000002</v>
      </c>
      <c r="H297" s="1">
        <v>2.1709999999999998</v>
      </c>
      <c r="I297" s="1">
        <v>5.1879999999999997</v>
      </c>
      <c r="J297" s="1">
        <v>7.0350000000000001</v>
      </c>
      <c r="K297" s="1">
        <v>11.347</v>
      </c>
      <c r="L297" s="1">
        <v>14.077</v>
      </c>
      <c r="M297" s="1">
        <v>14.34</v>
      </c>
      <c r="O297" s="84"/>
      <c r="P297" s="2">
        <v>2013</v>
      </c>
      <c r="Q297" s="10">
        <v>9</v>
      </c>
      <c r="R297" s="1">
        <v>9.9969999999999999</v>
      </c>
      <c r="S297" s="1">
        <v>35.704000000000001</v>
      </c>
      <c r="T297" s="1">
        <v>5.9749999999999996</v>
      </c>
      <c r="U297" s="1">
        <v>1.992</v>
      </c>
      <c r="V297" s="1">
        <v>3.03</v>
      </c>
      <c r="W297" s="1">
        <v>6.7060000000000004</v>
      </c>
      <c r="X297" s="1">
        <v>9.8849999999999998</v>
      </c>
      <c r="Y297" s="1">
        <v>10.417</v>
      </c>
      <c r="Z297" s="1">
        <v>22.603000000000002</v>
      </c>
      <c r="AB297" s="84"/>
      <c r="AC297" s="2">
        <v>2013</v>
      </c>
      <c r="AD297" s="10">
        <v>7</v>
      </c>
      <c r="AE297" s="1">
        <v>11.456</v>
      </c>
      <c r="AF297" s="1">
        <v>19.248999999999999</v>
      </c>
      <c r="AG297" s="1">
        <v>4.3869999999999996</v>
      </c>
      <c r="AH297" s="1">
        <v>1.6579999999999999</v>
      </c>
      <c r="AI297" s="1">
        <v>6.9710000000000001</v>
      </c>
      <c r="AJ297" s="1">
        <v>8.8960000000000008</v>
      </c>
      <c r="AK297" s="1">
        <v>10.613</v>
      </c>
      <c r="AL297" s="1">
        <v>12.226000000000001</v>
      </c>
      <c r="AM297" s="1">
        <v>20.364000000000001</v>
      </c>
      <c r="AO297" s="84"/>
      <c r="AP297" s="2">
        <v>2013</v>
      </c>
      <c r="AQ297" s="10">
        <v>4</v>
      </c>
      <c r="AR297" s="1">
        <v>6.7560000000000002</v>
      </c>
      <c r="AS297" s="1">
        <v>9.718</v>
      </c>
      <c r="AT297" s="1">
        <v>3.117</v>
      </c>
      <c r="AU297" s="1">
        <v>1.5589999999999999</v>
      </c>
      <c r="AV297" s="1">
        <v>3.4820000000000002</v>
      </c>
      <c r="AW297" s="1">
        <v>4.3659999999999997</v>
      </c>
      <c r="AX297" s="1">
        <v>6.4279999999999999</v>
      </c>
      <c r="AY297" s="1">
        <v>9.1460000000000008</v>
      </c>
      <c r="AZ297" s="1">
        <v>10.686</v>
      </c>
      <c r="BB297" s="84"/>
      <c r="BC297" s="2">
        <v>2013</v>
      </c>
      <c r="BD297" s="10">
        <v>3</v>
      </c>
      <c r="BE297" s="1">
        <v>6.5250000000000004</v>
      </c>
      <c r="BF297" s="1">
        <v>38.506</v>
      </c>
      <c r="BG297" s="1">
        <v>6.2050000000000001</v>
      </c>
      <c r="BH297" s="1">
        <v>3.5830000000000002</v>
      </c>
      <c r="BI297" s="1">
        <v>2.2229999999999999</v>
      </c>
      <c r="BJ297" s="1">
        <v>2.968</v>
      </c>
      <c r="BK297" s="1">
        <v>3.7120000000000002</v>
      </c>
      <c r="BL297" s="1">
        <v>8.6750000000000007</v>
      </c>
      <c r="BM297" s="1">
        <v>13.638</v>
      </c>
      <c r="BO297" s="84"/>
      <c r="BP297" s="2">
        <v>2013</v>
      </c>
      <c r="BQ297" s="10">
        <v>27</v>
      </c>
      <c r="BR297" s="1">
        <v>9.5920000000000005</v>
      </c>
      <c r="BS297" s="1">
        <v>25.143999999999998</v>
      </c>
      <c r="BT297" s="1">
        <v>5.0140000000000002</v>
      </c>
      <c r="BU297" s="1">
        <v>0.96499999999999997</v>
      </c>
      <c r="BV297" s="1">
        <v>2.2229999999999999</v>
      </c>
      <c r="BW297" s="1">
        <v>5.9779999999999998</v>
      </c>
      <c r="BX297" s="1">
        <v>9.5530000000000008</v>
      </c>
      <c r="BY297" s="1">
        <v>12.226000000000001</v>
      </c>
      <c r="BZ297" s="1">
        <v>22.603000000000002</v>
      </c>
    </row>
    <row r="298" spans="2:78" x14ac:dyDescent="0.3">
      <c r="B298" s="84"/>
      <c r="C298" s="2">
        <v>2014</v>
      </c>
      <c r="D298" s="10">
        <v>4</v>
      </c>
      <c r="E298" s="1">
        <v>8.48</v>
      </c>
      <c r="F298" s="1">
        <v>12.132</v>
      </c>
      <c r="G298" s="1">
        <v>3.4830000000000001</v>
      </c>
      <c r="H298" s="1">
        <v>1.742</v>
      </c>
      <c r="I298" s="1">
        <v>4.4710000000000001</v>
      </c>
      <c r="J298" s="1">
        <v>5.5650000000000004</v>
      </c>
      <c r="K298" s="1">
        <v>9.0030000000000001</v>
      </c>
      <c r="L298" s="1">
        <v>11.396000000000001</v>
      </c>
      <c r="M298" s="1">
        <v>11.445</v>
      </c>
      <c r="O298" s="84"/>
      <c r="P298" s="2">
        <v>2014</v>
      </c>
      <c r="Q298" s="10">
        <v>9</v>
      </c>
      <c r="R298" s="1">
        <v>9.7200000000000006</v>
      </c>
      <c r="S298" s="1">
        <v>22.038</v>
      </c>
      <c r="T298" s="1">
        <v>4.694</v>
      </c>
      <c r="U298" s="1">
        <v>1.5649999999999999</v>
      </c>
      <c r="V298" s="1">
        <v>3.069</v>
      </c>
      <c r="W298" s="1">
        <v>5.718</v>
      </c>
      <c r="X298" s="1">
        <v>9.7509999999999994</v>
      </c>
      <c r="Y298" s="1">
        <v>14.407999999999999</v>
      </c>
      <c r="Z298" s="1">
        <v>15.612</v>
      </c>
      <c r="AB298" s="84"/>
      <c r="AC298" s="2">
        <v>2014</v>
      </c>
      <c r="AD298" s="10">
        <v>7</v>
      </c>
      <c r="AE298" s="1">
        <v>10.218</v>
      </c>
      <c r="AF298" s="1">
        <v>22.088999999999999</v>
      </c>
      <c r="AG298" s="1">
        <v>4.7</v>
      </c>
      <c r="AH298" s="1">
        <v>1.776</v>
      </c>
      <c r="AI298" s="1">
        <v>5.3860000000000001</v>
      </c>
      <c r="AJ298" s="1">
        <v>8.4160000000000004</v>
      </c>
      <c r="AK298" s="1">
        <v>8.8179999999999996</v>
      </c>
      <c r="AL298" s="1">
        <v>10.124000000000001</v>
      </c>
      <c r="AM298" s="1">
        <v>20.239999999999998</v>
      </c>
      <c r="AO298" s="84"/>
      <c r="AP298" s="2">
        <v>2014</v>
      </c>
      <c r="AQ298" s="10">
        <v>4</v>
      </c>
      <c r="AR298" s="1">
        <v>6.3150000000000004</v>
      </c>
      <c r="AS298" s="1">
        <v>7.266</v>
      </c>
      <c r="AT298" s="1">
        <v>2.6960000000000002</v>
      </c>
      <c r="AU298" s="1">
        <v>1.3480000000000001</v>
      </c>
      <c r="AV298" s="1">
        <v>3.5979999999999999</v>
      </c>
      <c r="AW298" s="1">
        <v>4.2030000000000003</v>
      </c>
      <c r="AX298" s="1">
        <v>5.9829999999999997</v>
      </c>
      <c r="AY298" s="1">
        <v>8.4269999999999996</v>
      </c>
      <c r="AZ298" s="1">
        <v>9.6959999999999997</v>
      </c>
      <c r="BB298" s="84"/>
      <c r="BC298" s="2">
        <v>2014</v>
      </c>
      <c r="BD298" s="10">
        <v>3</v>
      </c>
      <c r="BE298" s="1">
        <v>7.1120000000000001</v>
      </c>
      <c r="BF298" s="1">
        <v>40.39</v>
      </c>
      <c r="BG298" s="1">
        <v>6.3550000000000004</v>
      </c>
      <c r="BH298" s="1">
        <v>3.669</v>
      </c>
      <c r="BI298" s="1">
        <v>3.0289999999999999</v>
      </c>
      <c r="BJ298" s="1">
        <v>3.4510000000000001</v>
      </c>
      <c r="BK298" s="1">
        <v>3.8730000000000002</v>
      </c>
      <c r="BL298" s="1">
        <v>9.1530000000000005</v>
      </c>
      <c r="BM298" s="1">
        <v>14.433999999999999</v>
      </c>
      <c r="BO298" s="84"/>
      <c r="BP298" s="2">
        <v>2014</v>
      </c>
      <c r="BQ298" s="10">
        <v>27</v>
      </c>
      <c r="BR298" s="1">
        <v>8.8710000000000004</v>
      </c>
      <c r="BS298" s="1">
        <v>19.347000000000001</v>
      </c>
      <c r="BT298" s="1">
        <v>4.3979999999999997</v>
      </c>
      <c r="BU298" s="1">
        <v>0.84599999999999997</v>
      </c>
      <c r="BV298" s="1">
        <v>3.0289999999999999</v>
      </c>
      <c r="BW298" s="1">
        <v>5.0970000000000004</v>
      </c>
      <c r="BX298" s="1">
        <v>8.8179999999999996</v>
      </c>
      <c r="BY298" s="1">
        <v>10.824</v>
      </c>
      <c r="BZ298" s="1">
        <v>20.239999999999998</v>
      </c>
    </row>
    <row r="299" spans="2:78" x14ac:dyDescent="0.3">
      <c r="B299" s="84"/>
      <c r="C299" s="2">
        <v>2015</v>
      </c>
      <c r="D299" s="10">
        <v>4</v>
      </c>
      <c r="E299" s="1">
        <v>8.234</v>
      </c>
      <c r="F299" s="1">
        <v>13.843999999999999</v>
      </c>
      <c r="G299" s="1">
        <v>3.7210000000000001</v>
      </c>
      <c r="H299" s="1">
        <v>1.86</v>
      </c>
      <c r="I299" s="1">
        <v>5.024</v>
      </c>
      <c r="J299" s="1">
        <v>5.3789999999999996</v>
      </c>
      <c r="K299" s="1">
        <v>7.3710000000000004</v>
      </c>
      <c r="L299" s="1">
        <v>11.09</v>
      </c>
      <c r="M299" s="1">
        <v>13.172000000000001</v>
      </c>
      <c r="O299" s="84"/>
      <c r="P299" s="2">
        <v>2015</v>
      </c>
      <c r="Q299" s="10">
        <v>9</v>
      </c>
      <c r="R299" s="1">
        <v>10.166</v>
      </c>
      <c r="S299" s="1">
        <v>24.841999999999999</v>
      </c>
      <c r="T299" s="1">
        <v>4.984</v>
      </c>
      <c r="U299" s="1">
        <v>1.661</v>
      </c>
      <c r="V299" s="1">
        <v>4.3789999999999996</v>
      </c>
      <c r="W299" s="1">
        <v>6.4749999999999996</v>
      </c>
      <c r="X299" s="1">
        <v>7.867</v>
      </c>
      <c r="Y299" s="1">
        <v>14.859</v>
      </c>
      <c r="Z299" s="1">
        <v>17.239000000000001</v>
      </c>
      <c r="AB299" s="84"/>
      <c r="AC299" s="2">
        <v>2015</v>
      </c>
      <c r="AD299" s="10">
        <v>7</v>
      </c>
      <c r="AE299" s="1">
        <v>9.3930000000000007</v>
      </c>
      <c r="AF299" s="1">
        <v>34.72</v>
      </c>
      <c r="AG299" s="1">
        <v>5.8920000000000003</v>
      </c>
      <c r="AH299" s="1">
        <v>2.2269999999999999</v>
      </c>
      <c r="AI299" s="1">
        <v>4.2309999999999999</v>
      </c>
      <c r="AJ299" s="1">
        <v>6.0720000000000001</v>
      </c>
      <c r="AK299" s="1">
        <v>8.1319999999999997</v>
      </c>
      <c r="AL299" s="1">
        <v>9.8610000000000007</v>
      </c>
      <c r="AM299" s="1">
        <v>21.521000000000001</v>
      </c>
      <c r="AO299" s="84"/>
      <c r="AP299" s="2">
        <v>2015</v>
      </c>
      <c r="AQ299" s="10">
        <v>4</v>
      </c>
      <c r="AR299" s="1">
        <v>6.609</v>
      </c>
      <c r="AS299" s="1">
        <v>1.542</v>
      </c>
      <c r="AT299" s="1">
        <v>1.242</v>
      </c>
      <c r="AU299" s="1">
        <v>0.621</v>
      </c>
      <c r="AV299" s="1">
        <v>5.4829999999999997</v>
      </c>
      <c r="AW299" s="1">
        <v>5.6369999999999996</v>
      </c>
      <c r="AX299" s="1">
        <v>6.37</v>
      </c>
      <c r="AY299" s="1">
        <v>7.5810000000000004</v>
      </c>
      <c r="AZ299" s="1">
        <v>8.2140000000000004</v>
      </c>
      <c r="BB299" s="84"/>
      <c r="BC299" s="2">
        <v>2015</v>
      </c>
      <c r="BD299" s="10">
        <v>3</v>
      </c>
      <c r="BE299" s="1">
        <v>7.1159999999999997</v>
      </c>
      <c r="BF299" s="1">
        <v>37.206000000000003</v>
      </c>
      <c r="BG299" s="1">
        <v>6.1</v>
      </c>
      <c r="BH299" s="1">
        <v>3.5219999999999998</v>
      </c>
      <c r="BI299" s="1">
        <v>3.254</v>
      </c>
      <c r="BJ299" s="1">
        <v>3.6</v>
      </c>
      <c r="BK299" s="1">
        <v>3.9470000000000001</v>
      </c>
      <c r="BL299" s="1">
        <v>9.048</v>
      </c>
      <c r="BM299" s="1">
        <v>14.148</v>
      </c>
      <c r="BO299" s="84"/>
      <c r="BP299" s="2">
        <v>2015</v>
      </c>
      <c r="BQ299" s="10">
        <v>27</v>
      </c>
      <c r="BR299" s="1">
        <v>8.8140000000000001</v>
      </c>
      <c r="BS299" s="1">
        <v>22.149000000000001</v>
      </c>
      <c r="BT299" s="1">
        <v>4.7060000000000004</v>
      </c>
      <c r="BU299" s="1">
        <v>0.90600000000000003</v>
      </c>
      <c r="BV299" s="1">
        <v>3.254</v>
      </c>
      <c r="BW299" s="1">
        <v>5.2530000000000001</v>
      </c>
      <c r="BX299" s="1">
        <v>7.6340000000000003</v>
      </c>
      <c r="BY299" s="1">
        <v>12.159000000000001</v>
      </c>
      <c r="BZ299" s="1">
        <v>21.521000000000001</v>
      </c>
    </row>
    <row r="300" spans="2:78" x14ac:dyDescent="0.3">
      <c r="B300" s="84"/>
      <c r="C300" s="2">
        <v>2016</v>
      </c>
      <c r="D300" s="10">
        <v>4</v>
      </c>
      <c r="E300" s="1">
        <v>6.593</v>
      </c>
      <c r="F300" s="1">
        <v>6.069</v>
      </c>
      <c r="G300" s="1">
        <v>2.4630000000000001</v>
      </c>
      <c r="H300" s="1">
        <v>1.232</v>
      </c>
      <c r="I300" s="1">
        <v>4.3840000000000003</v>
      </c>
      <c r="J300" s="1">
        <v>4.5460000000000003</v>
      </c>
      <c r="K300" s="1">
        <v>6.2560000000000002</v>
      </c>
      <c r="L300" s="1">
        <v>8.64</v>
      </c>
      <c r="M300" s="1">
        <v>9.4740000000000002</v>
      </c>
      <c r="O300" s="84"/>
      <c r="P300" s="2">
        <v>2016</v>
      </c>
      <c r="Q300" s="10">
        <v>9</v>
      </c>
      <c r="R300" s="1">
        <v>10.231999999999999</v>
      </c>
      <c r="S300" s="1">
        <v>27.132999999999999</v>
      </c>
      <c r="T300" s="1">
        <v>5.2089999999999996</v>
      </c>
      <c r="U300" s="1">
        <v>1.736</v>
      </c>
      <c r="V300" s="1">
        <v>4.2779999999999996</v>
      </c>
      <c r="W300" s="1">
        <v>5.8410000000000002</v>
      </c>
      <c r="X300" s="1">
        <v>8.1769999999999996</v>
      </c>
      <c r="Y300" s="1">
        <v>13.933</v>
      </c>
      <c r="Z300" s="1">
        <v>19.469000000000001</v>
      </c>
      <c r="AB300" s="84"/>
      <c r="AC300" s="2">
        <v>2016</v>
      </c>
      <c r="AD300" s="10">
        <v>7</v>
      </c>
      <c r="AE300" s="1">
        <v>9.2710000000000008</v>
      </c>
      <c r="AF300" s="1">
        <v>31.143999999999998</v>
      </c>
      <c r="AG300" s="1">
        <v>5.5810000000000004</v>
      </c>
      <c r="AH300" s="1">
        <v>2.109</v>
      </c>
      <c r="AI300" s="1">
        <v>5.05</v>
      </c>
      <c r="AJ300" s="1">
        <v>5.78</v>
      </c>
      <c r="AK300" s="1">
        <v>7.2649999999999997</v>
      </c>
      <c r="AL300" s="1">
        <v>10.297000000000001</v>
      </c>
      <c r="AM300" s="1">
        <v>20.428999999999998</v>
      </c>
      <c r="AO300" s="84"/>
      <c r="AP300" s="2">
        <v>2016</v>
      </c>
      <c r="AQ300" s="10">
        <v>4</v>
      </c>
      <c r="AR300" s="1">
        <v>6.032</v>
      </c>
      <c r="AS300" s="1">
        <v>5.2039999999999997</v>
      </c>
      <c r="AT300" s="1">
        <v>2.2810000000000001</v>
      </c>
      <c r="AU300" s="1">
        <v>1.141</v>
      </c>
      <c r="AV300" s="1">
        <v>3.738</v>
      </c>
      <c r="AW300" s="1">
        <v>4.0709999999999997</v>
      </c>
      <c r="AX300" s="1">
        <v>6.1630000000000003</v>
      </c>
      <c r="AY300" s="1">
        <v>7.9930000000000003</v>
      </c>
      <c r="AZ300" s="1">
        <v>8.0640000000000001</v>
      </c>
      <c r="BB300" s="84"/>
      <c r="BC300" s="2">
        <v>2016</v>
      </c>
      <c r="BD300" s="10">
        <v>3</v>
      </c>
      <c r="BE300" s="1">
        <v>7.1139999999999999</v>
      </c>
      <c r="BF300" s="1">
        <v>34.069000000000003</v>
      </c>
      <c r="BG300" s="1">
        <v>5.8369999999999997</v>
      </c>
      <c r="BH300" s="1">
        <v>3.37</v>
      </c>
      <c r="BI300" s="1">
        <v>3.694</v>
      </c>
      <c r="BJ300" s="1">
        <v>3.7440000000000002</v>
      </c>
      <c r="BK300" s="1">
        <v>3.794</v>
      </c>
      <c r="BL300" s="1">
        <v>8.8239999999999998</v>
      </c>
      <c r="BM300" s="1">
        <v>13.853999999999999</v>
      </c>
      <c r="BO300" s="84"/>
      <c r="BP300" s="2">
        <v>2016</v>
      </c>
      <c r="BQ300" s="10">
        <v>27</v>
      </c>
      <c r="BR300" s="1">
        <v>8.4749999999999996</v>
      </c>
      <c r="BS300" s="1">
        <v>22.373000000000001</v>
      </c>
      <c r="BT300" s="1">
        <v>4.7300000000000004</v>
      </c>
      <c r="BU300" s="1">
        <v>0.91</v>
      </c>
      <c r="BV300" s="1">
        <v>3.694</v>
      </c>
      <c r="BW300" s="1">
        <v>4.7869999999999999</v>
      </c>
      <c r="BX300" s="1">
        <v>7.7380000000000004</v>
      </c>
      <c r="BY300" s="1">
        <v>11.164999999999999</v>
      </c>
      <c r="BZ300" s="1">
        <v>20.428999999999998</v>
      </c>
    </row>
    <row r="301" spans="2:78" x14ac:dyDescent="0.3">
      <c r="B301" s="84"/>
      <c r="C301" s="2">
        <v>2017</v>
      </c>
      <c r="D301" s="10">
        <v>4</v>
      </c>
      <c r="E301" s="1">
        <v>6.1740000000000004</v>
      </c>
      <c r="F301" s="1">
        <v>3.7559999999999998</v>
      </c>
      <c r="G301" s="1">
        <v>1.9379999999999999</v>
      </c>
      <c r="H301" s="1">
        <v>0.96899999999999997</v>
      </c>
      <c r="I301" s="1">
        <v>3.9380000000000002</v>
      </c>
      <c r="J301" s="1">
        <v>4.83</v>
      </c>
      <c r="K301" s="1">
        <v>6.0659999999999998</v>
      </c>
      <c r="L301" s="1">
        <v>7.5179999999999998</v>
      </c>
      <c r="M301" s="1">
        <v>8.625</v>
      </c>
      <c r="O301" s="84"/>
      <c r="P301" s="2">
        <v>2017</v>
      </c>
      <c r="Q301" s="10">
        <v>9</v>
      </c>
      <c r="R301" s="1">
        <v>9.1430000000000007</v>
      </c>
      <c r="S301" s="1">
        <v>23.427</v>
      </c>
      <c r="T301" s="1">
        <v>4.84</v>
      </c>
      <c r="U301" s="1">
        <v>1.613</v>
      </c>
      <c r="V301" s="1">
        <v>3.86</v>
      </c>
      <c r="W301" s="1">
        <v>5.1639999999999997</v>
      </c>
      <c r="X301" s="1">
        <v>7.5019999999999998</v>
      </c>
      <c r="Y301" s="1">
        <v>12.597</v>
      </c>
      <c r="Z301" s="1">
        <v>17.486000000000001</v>
      </c>
      <c r="AB301" s="84"/>
      <c r="AC301" s="2">
        <v>2017</v>
      </c>
      <c r="AD301" s="10">
        <v>7</v>
      </c>
      <c r="AE301" s="1">
        <v>8.1709999999999994</v>
      </c>
      <c r="AF301" s="1">
        <v>34.189</v>
      </c>
      <c r="AG301" s="1">
        <v>5.8470000000000004</v>
      </c>
      <c r="AH301" s="1">
        <v>2.21</v>
      </c>
      <c r="AI301" s="1">
        <v>2.9569999999999999</v>
      </c>
      <c r="AJ301" s="1">
        <v>4.4249999999999998</v>
      </c>
      <c r="AK301" s="1">
        <v>5.9349999999999996</v>
      </c>
      <c r="AL301" s="1">
        <v>10.239000000000001</v>
      </c>
      <c r="AM301" s="1">
        <v>18.975000000000001</v>
      </c>
      <c r="AO301" s="84"/>
      <c r="AP301" s="2">
        <v>2017</v>
      </c>
      <c r="AQ301" s="10">
        <v>4</v>
      </c>
      <c r="AR301" s="1">
        <v>6.0369999999999999</v>
      </c>
      <c r="AS301" s="1">
        <v>5.625</v>
      </c>
      <c r="AT301" s="1">
        <v>2.3719999999999999</v>
      </c>
      <c r="AU301" s="1">
        <v>1.1859999999999999</v>
      </c>
      <c r="AV301" s="1">
        <v>3.7269999999999999</v>
      </c>
      <c r="AW301" s="1">
        <v>4.0069999999999997</v>
      </c>
      <c r="AX301" s="1">
        <v>6.0039999999999996</v>
      </c>
      <c r="AY301" s="1">
        <v>8.0670000000000002</v>
      </c>
      <c r="AZ301" s="1">
        <v>8.4120000000000008</v>
      </c>
      <c r="BB301" s="84"/>
      <c r="BC301" s="2">
        <v>2017</v>
      </c>
      <c r="BD301" s="10">
        <v>3</v>
      </c>
      <c r="BE301" s="1">
        <v>6.0869999999999997</v>
      </c>
      <c r="BF301" s="1">
        <v>21.42</v>
      </c>
      <c r="BG301" s="1">
        <v>4.6280000000000001</v>
      </c>
      <c r="BH301" s="1">
        <v>2.6720000000000002</v>
      </c>
      <c r="BI301" s="1">
        <v>3.069</v>
      </c>
      <c r="BJ301" s="1">
        <v>3.423</v>
      </c>
      <c r="BK301" s="1">
        <v>3.778</v>
      </c>
      <c r="BL301" s="1">
        <v>7.5970000000000004</v>
      </c>
      <c r="BM301" s="1">
        <v>11.416</v>
      </c>
      <c r="BO301" s="84"/>
      <c r="BP301" s="2">
        <v>2017</v>
      </c>
      <c r="BQ301" s="10">
        <v>27</v>
      </c>
      <c r="BR301" s="1">
        <v>7.6509999999999998</v>
      </c>
      <c r="BS301" s="1">
        <v>19.690000000000001</v>
      </c>
      <c r="BT301" s="1">
        <v>4.4370000000000003</v>
      </c>
      <c r="BU301" s="1">
        <v>0.85399999999999998</v>
      </c>
      <c r="BV301" s="1">
        <v>2.9569999999999999</v>
      </c>
      <c r="BW301" s="1">
        <v>4.3310000000000004</v>
      </c>
      <c r="BX301" s="1">
        <v>6.07</v>
      </c>
      <c r="BY301" s="1">
        <v>9.9920000000000009</v>
      </c>
      <c r="BZ301" s="1">
        <v>18.975000000000001</v>
      </c>
    </row>
    <row r="302" spans="2:78" x14ac:dyDescent="0.3">
      <c r="B302" s="84"/>
      <c r="C302" s="2">
        <v>2018</v>
      </c>
      <c r="D302" s="10">
        <v>4</v>
      </c>
      <c r="E302" s="1">
        <v>6.1829999999999998</v>
      </c>
      <c r="F302" s="1">
        <v>5.3490000000000002</v>
      </c>
      <c r="G302" s="1">
        <v>2.3130000000000002</v>
      </c>
      <c r="H302" s="1">
        <v>1.1559999999999999</v>
      </c>
      <c r="I302" s="1">
        <v>3.9209999999999998</v>
      </c>
      <c r="J302" s="1">
        <v>4.6180000000000003</v>
      </c>
      <c r="K302" s="1">
        <v>5.718</v>
      </c>
      <c r="L302" s="1">
        <v>7.7480000000000002</v>
      </c>
      <c r="M302" s="1">
        <v>9.3719999999999999</v>
      </c>
      <c r="O302" s="84"/>
      <c r="P302" s="2">
        <v>2018</v>
      </c>
      <c r="Q302" s="10">
        <v>9</v>
      </c>
      <c r="R302" s="1">
        <v>9.0619999999999994</v>
      </c>
      <c r="S302" s="1">
        <v>26.843</v>
      </c>
      <c r="T302" s="1">
        <v>5.181</v>
      </c>
      <c r="U302" s="1">
        <v>1.7270000000000001</v>
      </c>
      <c r="V302" s="1">
        <v>3.972</v>
      </c>
      <c r="W302" s="1">
        <v>4.9569999999999999</v>
      </c>
      <c r="X302" s="1">
        <v>6.9039999999999999</v>
      </c>
      <c r="Y302" s="1">
        <v>12.551</v>
      </c>
      <c r="Z302" s="1">
        <v>17.472999999999999</v>
      </c>
      <c r="AB302" s="84"/>
      <c r="AC302" s="2">
        <v>2018</v>
      </c>
      <c r="AD302" s="10">
        <v>7</v>
      </c>
      <c r="AE302" s="1">
        <v>8.9740000000000002</v>
      </c>
      <c r="AF302" s="1">
        <v>34.326999999999998</v>
      </c>
      <c r="AG302" s="1">
        <v>5.859</v>
      </c>
      <c r="AH302" s="1">
        <v>2.214</v>
      </c>
      <c r="AI302" s="1">
        <v>3.48</v>
      </c>
      <c r="AJ302" s="1">
        <v>5.1619999999999999</v>
      </c>
      <c r="AK302" s="1">
        <v>6.83</v>
      </c>
      <c r="AL302" s="1">
        <v>11.515000000000001</v>
      </c>
      <c r="AM302" s="1">
        <v>19.155999999999999</v>
      </c>
      <c r="AO302" s="84"/>
      <c r="AP302" s="2">
        <v>2018</v>
      </c>
      <c r="AQ302" s="10">
        <v>4</v>
      </c>
      <c r="AR302" s="1">
        <v>6.18</v>
      </c>
      <c r="AS302" s="1">
        <v>7.8250000000000002</v>
      </c>
      <c r="AT302" s="1">
        <v>2.7970000000000002</v>
      </c>
      <c r="AU302" s="1">
        <v>1.399</v>
      </c>
      <c r="AV302" s="1">
        <v>2.8660000000000001</v>
      </c>
      <c r="AW302" s="1">
        <v>4.0529999999999999</v>
      </c>
      <c r="AX302" s="1">
        <v>6.2089999999999996</v>
      </c>
      <c r="AY302" s="1">
        <v>8.3079999999999998</v>
      </c>
      <c r="AZ302" s="1">
        <v>9.4369999999999994</v>
      </c>
      <c r="BB302" s="84"/>
      <c r="BC302" s="2">
        <v>2018</v>
      </c>
      <c r="BD302" s="10">
        <v>3</v>
      </c>
      <c r="BE302" s="1">
        <v>6.3879999999999999</v>
      </c>
      <c r="BF302" s="1">
        <v>11.286</v>
      </c>
      <c r="BG302" s="1">
        <v>3.359</v>
      </c>
      <c r="BH302" s="1">
        <v>1.94</v>
      </c>
      <c r="BI302" s="1">
        <v>4.2919999999999998</v>
      </c>
      <c r="BJ302" s="1">
        <v>4.4509999999999996</v>
      </c>
      <c r="BK302" s="1">
        <v>4.6100000000000003</v>
      </c>
      <c r="BL302" s="1">
        <v>7.4370000000000003</v>
      </c>
      <c r="BM302" s="1">
        <v>10.263</v>
      </c>
      <c r="BO302" s="84"/>
      <c r="BP302" s="2">
        <v>2018</v>
      </c>
      <c r="BQ302" s="10">
        <v>27</v>
      </c>
      <c r="BR302" s="1">
        <v>7.8890000000000002</v>
      </c>
      <c r="BS302" s="1">
        <v>20.52</v>
      </c>
      <c r="BT302" s="1">
        <v>4.53</v>
      </c>
      <c r="BU302" s="1">
        <v>0.872</v>
      </c>
      <c r="BV302" s="1">
        <v>2.8660000000000001</v>
      </c>
      <c r="BW302" s="1">
        <v>4.5190000000000001</v>
      </c>
      <c r="BX302" s="1">
        <v>6.6180000000000003</v>
      </c>
      <c r="BY302" s="1">
        <v>9.4049999999999994</v>
      </c>
      <c r="BZ302" s="1">
        <v>19.155999999999999</v>
      </c>
    </row>
    <row r="303" spans="2:78" x14ac:dyDescent="0.3">
      <c r="B303" s="85"/>
      <c r="C303" s="5">
        <v>2019</v>
      </c>
      <c r="D303" s="14">
        <v>4</v>
      </c>
      <c r="E303" s="7">
        <v>6.0609999999999999</v>
      </c>
      <c r="F303" s="7">
        <v>8.1319999999999997</v>
      </c>
      <c r="G303" s="7">
        <v>2.8519999999999999</v>
      </c>
      <c r="H303" s="7">
        <v>1.4259999999999999</v>
      </c>
      <c r="I303" s="7">
        <v>3.851</v>
      </c>
      <c r="J303" s="7">
        <v>4.1070000000000002</v>
      </c>
      <c r="K303" s="7">
        <v>5.1280000000000001</v>
      </c>
      <c r="L303" s="7">
        <v>8.0139999999999993</v>
      </c>
      <c r="M303" s="7">
        <v>10.135999999999999</v>
      </c>
      <c r="O303" s="85"/>
      <c r="P303" s="5">
        <v>2019</v>
      </c>
      <c r="Q303" s="14">
        <v>9</v>
      </c>
      <c r="R303" s="7">
        <v>10.047000000000001</v>
      </c>
      <c r="S303" s="7">
        <v>30.635000000000002</v>
      </c>
      <c r="T303" s="7">
        <v>5.5350000000000001</v>
      </c>
      <c r="U303" s="7">
        <v>1.845</v>
      </c>
      <c r="V303" s="7">
        <v>4.0460000000000003</v>
      </c>
      <c r="W303" s="7">
        <v>5.6740000000000004</v>
      </c>
      <c r="X303" s="7">
        <v>9.0030000000000001</v>
      </c>
      <c r="Y303" s="7">
        <v>12.163</v>
      </c>
      <c r="Z303" s="7">
        <v>20.89</v>
      </c>
      <c r="AB303" s="85"/>
      <c r="AC303" s="5">
        <v>2019</v>
      </c>
      <c r="AD303" s="14">
        <v>7</v>
      </c>
      <c r="AE303" s="7">
        <v>10.052</v>
      </c>
      <c r="AF303" s="7">
        <v>33.405000000000001</v>
      </c>
      <c r="AG303" s="7">
        <v>5.78</v>
      </c>
      <c r="AH303" s="7">
        <v>2.1850000000000001</v>
      </c>
      <c r="AI303" s="7">
        <v>4.6660000000000004</v>
      </c>
      <c r="AJ303" s="7">
        <v>6.0270000000000001</v>
      </c>
      <c r="AK303" s="7">
        <v>7.9720000000000004</v>
      </c>
      <c r="AL303" s="7">
        <v>12.42</v>
      </c>
      <c r="AM303" s="7">
        <v>20.83</v>
      </c>
      <c r="AO303" s="85"/>
      <c r="AP303" s="5">
        <v>2019</v>
      </c>
      <c r="AQ303" s="14">
        <v>4</v>
      </c>
      <c r="AR303" s="7">
        <v>6.34</v>
      </c>
      <c r="AS303" s="7">
        <v>11.821</v>
      </c>
      <c r="AT303" s="7">
        <v>3.4380000000000002</v>
      </c>
      <c r="AU303" s="7">
        <v>1.7190000000000001</v>
      </c>
      <c r="AV303" s="7">
        <v>2.524</v>
      </c>
      <c r="AW303" s="7">
        <v>3.835</v>
      </c>
      <c r="AX303" s="7">
        <v>6.0640000000000001</v>
      </c>
      <c r="AY303" s="7">
        <v>8.8439999999999994</v>
      </c>
      <c r="AZ303" s="7">
        <v>10.706</v>
      </c>
      <c r="BB303" s="85"/>
      <c r="BC303" s="5">
        <v>2019</v>
      </c>
      <c r="BD303" s="14">
        <v>3</v>
      </c>
      <c r="BE303" s="7">
        <v>6.4089999999999998</v>
      </c>
      <c r="BF303" s="7">
        <v>9.0709999999999997</v>
      </c>
      <c r="BG303" s="7">
        <v>3.012</v>
      </c>
      <c r="BH303" s="7">
        <v>1.7390000000000001</v>
      </c>
      <c r="BI303" s="7">
        <v>4.0670000000000002</v>
      </c>
      <c r="BJ303" s="7">
        <v>4.71</v>
      </c>
      <c r="BK303" s="7">
        <v>5.3540000000000001</v>
      </c>
      <c r="BL303" s="7">
        <v>7.58</v>
      </c>
      <c r="BM303" s="7">
        <v>9.8070000000000004</v>
      </c>
      <c r="BO303" s="85"/>
      <c r="BP303" s="5">
        <v>2019</v>
      </c>
      <c r="BQ303" s="14">
        <v>27</v>
      </c>
      <c r="BR303" s="7">
        <v>8.5039999999999996</v>
      </c>
      <c r="BS303" s="7">
        <v>23.75</v>
      </c>
      <c r="BT303" s="7">
        <v>4.8730000000000002</v>
      </c>
      <c r="BU303" s="7">
        <v>0.93799999999999994</v>
      </c>
      <c r="BV303" s="7">
        <v>2.524</v>
      </c>
      <c r="BW303" s="7">
        <v>4.742</v>
      </c>
      <c r="BX303" s="7">
        <v>7.2359999999999998</v>
      </c>
      <c r="BY303" s="7">
        <v>10.823</v>
      </c>
      <c r="BZ303" s="7">
        <v>20.89</v>
      </c>
    </row>
    <row r="304" spans="2:78" x14ac:dyDescent="0.3">
      <c r="B304" s="83" t="s">
        <v>2</v>
      </c>
      <c r="C304" s="8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83" t="s">
        <v>2</v>
      </c>
      <c r="P304" s="8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83" t="s">
        <v>2</v>
      </c>
      <c r="AC304" s="8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83" t="s">
        <v>2</v>
      </c>
      <c r="AP304" s="8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83" t="s">
        <v>2</v>
      </c>
      <c r="BC304" s="8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  <c r="BO304" s="83" t="s">
        <v>2</v>
      </c>
      <c r="BP304" s="8">
        <v>2010</v>
      </c>
      <c r="BQ304" s="12">
        <v>23</v>
      </c>
      <c r="BR304" s="6">
        <v>60.499000000000002</v>
      </c>
      <c r="BS304" s="6">
        <v>75.680999999999997</v>
      </c>
      <c r="BT304" s="6">
        <v>8.6989999999999998</v>
      </c>
      <c r="BU304" s="6">
        <v>1.8140000000000001</v>
      </c>
      <c r="BV304" s="6">
        <v>41.396000000000001</v>
      </c>
      <c r="BW304" s="6">
        <v>56.274000000000001</v>
      </c>
      <c r="BX304" s="6">
        <v>59.652000000000001</v>
      </c>
      <c r="BY304" s="6">
        <v>65.927000000000007</v>
      </c>
      <c r="BZ304" s="6">
        <v>74.733999999999995</v>
      </c>
    </row>
    <row r="305" spans="2:78" x14ac:dyDescent="0.3">
      <c r="B305" s="84"/>
      <c r="C305" s="2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84"/>
      <c r="P305" s="2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84"/>
      <c r="AC305" s="2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84"/>
      <c r="AP305" s="2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84"/>
      <c r="BC305" s="2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  <c r="BO305" s="84"/>
      <c r="BP305" s="2">
        <v>2011</v>
      </c>
      <c r="BQ305" s="10">
        <v>23</v>
      </c>
      <c r="BR305" s="1">
        <v>60.499000000000002</v>
      </c>
      <c r="BS305" s="1">
        <v>75.680999999999997</v>
      </c>
      <c r="BT305" s="1">
        <v>8.6989999999999998</v>
      </c>
      <c r="BU305" s="1">
        <v>1.8140000000000001</v>
      </c>
      <c r="BV305" s="1">
        <v>41.396000000000001</v>
      </c>
      <c r="BW305" s="1">
        <v>56.274000000000001</v>
      </c>
      <c r="BX305" s="1">
        <v>59.652000000000001</v>
      </c>
      <c r="BY305" s="1">
        <v>65.927000000000007</v>
      </c>
      <c r="BZ305" s="1">
        <v>74.733999999999995</v>
      </c>
    </row>
    <row r="306" spans="2:78" x14ac:dyDescent="0.3">
      <c r="B306" s="84"/>
      <c r="C306" s="2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84"/>
      <c r="P306" s="2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84"/>
      <c r="AC306" s="2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84"/>
      <c r="AP306" s="2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84"/>
      <c r="BC306" s="2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  <c r="BO306" s="84"/>
      <c r="BP306" s="2">
        <v>2012</v>
      </c>
      <c r="BQ306" s="10">
        <v>23</v>
      </c>
      <c r="BR306" s="1">
        <v>60.499000000000002</v>
      </c>
      <c r="BS306" s="1">
        <v>75.680999999999997</v>
      </c>
      <c r="BT306" s="1">
        <v>8.6989999999999998</v>
      </c>
      <c r="BU306" s="1">
        <v>1.8140000000000001</v>
      </c>
      <c r="BV306" s="1">
        <v>41.396000000000001</v>
      </c>
      <c r="BW306" s="1">
        <v>56.274000000000001</v>
      </c>
      <c r="BX306" s="1">
        <v>59.652000000000001</v>
      </c>
      <c r="BY306" s="1">
        <v>65.927000000000007</v>
      </c>
      <c r="BZ306" s="1">
        <v>74.733999999999995</v>
      </c>
    </row>
    <row r="307" spans="2:78" x14ac:dyDescent="0.3">
      <c r="B307" s="84"/>
      <c r="C307" s="2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84"/>
      <c r="P307" s="2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84"/>
      <c r="AC307" s="2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84"/>
      <c r="AP307" s="2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84"/>
      <c r="BC307" s="2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  <c r="BO307" s="84"/>
      <c r="BP307" s="2">
        <v>2013</v>
      </c>
      <c r="BQ307" s="10">
        <v>27</v>
      </c>
      <c r="BR307" s="1">
        <v>55.848999999999997</v>
      </c>
      <c r="BS307" s="1">
        <v>98.540999999999997</v>
      </c>
      <c r="BT307" s="1">
        <v>9.9269999999999996</v>
      </c>
      <c r="BU307" s="1">
        <v>1.91</v>
      </c>
      <c r="BV307" s="1">
        <v>39.145000000000003</v>
      </c>
      <c r="BW307" s="1">
        <v>48.470999999999997</v>
      </c>
      <c r="BX307" s="1">
        <v>54.295000000000002</v>
      </c>
      <c r="BY307" s="1">
        <v>62.863</v>
      </c>
      <c r="BZ307" s="1">
        <v>74.171999999999997</v>
      </c>
    </row>
    <row r="308" spans="2:78" x14ac:dyDescent="0.3">
      <c r="B308" s="84"/>
      <c r="C308" s="2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84"/>
      <c r="P308" s="2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84"/>
      <c r="AC308" s="2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84"/>
      <c r="AP308" s="2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84"/>
      <c r="BC308" s="2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  <c r="BO308" s="84"/>
      <c r="BP308" s="2">
        <v>2014</v>
      </c>
      <c r="BQ308" s="10">
        <v>27</v>
      </c>
      <c r="BR308" s="1">
        <v>55.848999999999997</v>
      </c>
      <c r="BS308" s="1">
        <v>98.540999999999997</v>
      </c>
      <c r="BT308" s="1">
        <v>9.9269999999999996</v>
      </c>
      <c r="BU308" s="1">
        <v>1.91</v>
      </c>
      <c r="BV308" s="1">
        <v>39.145000000000003</v>
      </c>
      <c r="BW308" s="1">
        <v>48.470999999999997</v>
      </c>
      <c r="BX308" s="1">
        <v>54.295000000000002</v>
      </c>
      <c r="BY308" s="1">
        <v>62.863</v>
      </c>
      <c r="BZ308" s="1">
        <v>74.171999999999997</v>
      </c>
    </row>
    <row r="309" spans="2:78" x14ac:dyDescent="0.3">
      <c r="B309" s="84"/>
      <c r="C309" s="2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84"/>
      <c r="P309" s="2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84"/>
      <c r="AC309" s="2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84"/>
      <c r="AP309" s="2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84"/>
      <c r="BC309" s="2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  <c r="BO309" s="84"/>
      <c r="BP309" s="2">
        <v>2015</v>
      </c>
      <c r="BQ309" s="10">
        <v>27</v>
      </c>
      <c r="BR309" s="1">
        <v>55.848999999999997</v>
      </c>
      <c r="BS309" s="1">
        <v>98.540999999999997</v>
      </c>
      <c r="BT309" s="1">
        <v>9.9269999999999996</v>
      </c>
      <c r="BU309" s="1">
        <v>1.91</v>
      </c>
      <c r="BV309" s="1">
        <v>39.145000000000003</v>
      </c>
      <c r="BW309" s="1">
        <v>48.470999999999997</v>
      </c>
      <c r="BX309" s="1">
        <v>54.295000000000002</v>
      </c>
      <c r="BY309" s="1">
        <v>62.863</v>
      </c>
      <c r="BZ309" s="1">
        <v>74.171999999999997</v>
      </c>
    </row>
    <row r="310" spans="2:78" x14ac:dyDescent="0.3">
      <c r="B310" s="84"/>
      <c r="C310" s="2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84"/>
      <c r="P310" s="2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84"/>
      <c r="AC310" s="2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84"/>
      <c r="AP310" s="2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84"/>
      <c r="BC310" s="2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  <c r="BO310" s="84"/>
      <c r="BP310" s="2">
        <v>2016</v>
      </c>
      <c r="BQ310" s="10">
        <v>27</v>
      </c>
      <c r="BR310" s="1">
        <v>54.981999999999999</v>
      </c>
      <c r="BS310" s="1">
        <v>159.37200000000001</v>
      </c>
      <c r="BT310" s="1">
        <v>12.624000000000001</v>
      </c>
      <c r="BU310" s="1">
        <v>2.4300000000000002</v>
      </c>
      <c r="BV310" s="1">
        <v>29.035</v>
      </c>
      <c r="BW310" s="1">
        <v>47.249000000000002</v>
      </c>
      <c r="BX310" s="1">
        <v>57.6</v>
      </c>
      <c r="BY310" s="1">
        <v>63.258000000000003</v>
      </c>
      <c r="BZ310" s="1">
        <v>77.090999999999994</v>
      </c>
    </row>
    <row r="311" spans="2:78" x14ac:dyDescent="0.3">
      <c r="B311" s="84"/>
      <c r="C311" s="2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84"/>
      <c r="P311" s="2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84"/>
      <c r="AC311" s="2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84"/>
      <c r="AP311" s="2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84"/>
      <c r="BC311" s="2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  <c r="BO311" s="84"/>
      <c r="BP311" s="2">
        <v>2017</v>
      </c>
      <c r="BQ311" s="10">
        <v>27</v>
      </c>
      <c r="BR311" s="1">
        <v>54.981999999999999</v>
      </c>
      <c r="BS311" s="1">
        <v>159.37200000000001</v>
      </c>
      <c r="BT311" s="1">
        <v>12.624000000000001</v>
      </c>
      <c r="BU311" s="1">
        <v>2.4300000000000002</v>
      </c>
      <c r="BV311" s="1">
        <v>29.035</v>
      </c>
      <c r="BW311" s="1">
        <v>47.249000000000002</v>
      </c>
      <c r="BX311" s="1">
        <v>57.6</v>
      </c>
      <c r="BY311" s="1">
        <v>63.258000000000003</v>
      </c>
      <c r="BZ311" s="1">
        <v>77.090999999999994</v>
      </c>
    </row>
    <row r="312" spans="2:78" x14ac:dyDescent="0.3">
      <c r="B312" s="84"/>
      <c r="C312" s="2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84"/>
      <c r="P312" s="2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84"/>
      <c r="AC312" s="2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84"/>
      <c r="AP312" s="2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84"/>
      <c r="BC312" s="2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  <c r="BO312" s="84"/>
      <c r="BP312" s="2">
        <v>2018</v>
      </c>
      <c r="BQ312" s="10">
        <v>27</v>
      </c>
      <c r="BR312" s="1">
        <v>54.981999999999999</v>
      </c>
      <c r="BS312" s="1">
        <v>159.37200000000001</v>
      </c>
      <c r="BT312" s="1">
        <v>12.624000000000001</v>
      </c>
      <c r="BU312" s="1">
        <v>2.4300000000000002</v>
      </c>
      <c r="BV312" s="1">
        <v>29.035</v>
      </c>
      <c r="BW312" s="1">
        <v>47.249000000000002</v>
      </c>
      <c r="BX312" s="1">
        <v>57.6</v>
      </c>
      <c r="BY312" s="1">
        <v>63.258000000000003</v>
      </c>
      <c r="BZ312" s="1">
        <v>77.090999999999994</v>
      </c>
    </row>
    <row r="313" spans="2:78" x14ac:dyDescent="0.3">
      <c r="B313" s="85"/>
      <c r="C313" s="5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85"/>
      <c r="P313" s="5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85"/>
      <c r="AC313" s="5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85"/>
      <c r="AP313" s="5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85"/>
      <c r="BC313" s="5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  <c r="BO313" s="85"/>
      <c r="BP313" s="5">
        <v>2019</v>
      </c>
      <c r="BQ313" s="14">
        <v>27</v>
      </c>
      <c r="BR313" s="7">
        <v>54.981999999999999</v>
      </c>
      <c r="BS313" s="7">
        <v>159.37200000000001</v>
      </c>
      <c r="BT313" s="7">
        <v>12.624000000000001</v>
      </c>
      <c r="BU313" s="7">
        <v>2.4300000000000002</v>
      </c>
      <c r="BV313" s="7">
        <v>29.035</v>
      </c>
      <c r="BW313" s="7">
        <v>47.249000000000002</v>
      </c>
      <c r="BX313" s="7">
        <v>57.6</v>
      </c>
      <c r="BY313" s="7">
        <v>63.258000000000003</v>
      </c>
      <c r="BZ313" s="7">
        <v>77.090999999999994</v>
      </c>
    </row>
    <row r="314" spans="2:78" ht="14" customHeight="1" x14ac:dyDescent="0.3">
      <c r="B314" s="83" t="s">
        <v>2250</v>
      </c>
      <c r="C314" s="8">
        <v>2010</v>
      </c>
      <c r="D314" s="12">
        <v>4</v>
      </c>
      <c r="E314" s="6">
        <v>0.183</v>
      </c>
      <c r="F314" s="6">
        <v>1.6E-2</v>
      </c>
      <c r="G314" s="6">
        <v>0.126</v>
      </c>
      <c r="H314" s="6">
        <v>6.3E-2</v>
      </c>
      <c r="I314" s="6">
        <v>5.2999999999999999E-2</v>
      </c>
      <c r="J314" s="6">
        <v>8.4000000000000005E-2</v>
      </c>
      <c r="K314" s="6">
        <v>0.17</v>
      </c>
      <c r="L314" s="6">
        <v>0.28100000000000003</v>
      </c>
      <c r="M314" s="6">
        <v>0.33800000000000002</v>
      </c>
      <c r="O314" s="83" t="s">
        <v>2250</v>
      </c>
      <c r="P314" s="8">
        <v>2010</v>
      </c>
      <c r="Q314" s="12">
        <v>9</v>
      </c>
      <c r="R314" s="6">
        <v>0.23100000000000001</v>
      </c>
      <c r="S314" s="6">
        <v>4.2000000000000003E-2</v>
      </c>
      <c r="T314" s="6">
        <v>0.20399999999999999</v>
      </c>
      <c r="U314" s="6">
        <v>6.8000000000000005E-2</v>
      </c>
      <c r="V314" s="6">
        <v>2.5999999999999999E-2</v>
      </c>
      <c r="W314" s="6">
        <v>6.5000000000000002E-2</v>
      </c>
      <c r="X314" s="6">
        <v>0.16900000000000001</v>
      </c>
      <c r="Y314" s="6">
        <v>0.34</v>
      </c>
      <c r="Z314" s="6">
        <v>0.58599999999999997</v>
      </c>
      <c r="AB314" s="83" t="s">
        <v>2250</v>
      </c>
      <c r="AC314" s="8">
        <v>2010</v>
      </c>
      <c r="AD314" s="12">
        <v>7</v>
      </c>
      <c r="AE314" s="6">
        <v>2.5000000000000001E-2</v>
      </c>
      <c r="AF314" s="6">
        <v>1E-3</v>
      </c>
      <c r="AG314" s="6">
        <v>0.03</v>
      </c>
      <c r="AH314" s="6">
        <v>1.0999999999999999E-2</v>
      </c>
      <c r="AI314" s="6">
        <v>0</v>
      </c>
      <c r="AJ314" s="6">
        <v>0</v>
      </c>
      <c r="AK314" s="6">
        <v>1.0999999999999999E-2</v>
      </c>
      <c r="AL314" s="6">
        <v>4.7E-2</v>
      </c>
      <c r="AM314" s="6">
        <v>7.2999999999999995E-2</v>
      </c>
      <c r="AO314" s="83" t="s">
        <v>2250</v>
      </c>
      <c r="AP314" s="8">
        <v>2010</v>
      </c>
      <c r="AQ314" s="12">
        <v>4</v>
      </c>
      <c r="AR314" s="6">
        <v>0.11</v>
      </c>
      <c r="AS314" s="6">
        <v>0</v>
      </c>
      <c r="AT314" s="6">
        <v>1.9E-2</v>
      </c>
      <c r="AU314" s="6">
        <v>8.9999999999999993E-3</v>
      </c>
      <c r="AV314" s="6">
        <v>8.5000000000000006E-2</v>
      </c>
      <c r="AW314" s="6">
        <v>9.7000000000000003E-2</v>
      </c>
      <c r="AX314" s="6">
        <v>0.114</v>
      </c>
      <c r="AY314" s="6">
        <v>0.123</v>
      </c>
      <c r="AZ314" s="6">
        <v>0.128</v>
      </c>
      <c r="BB314" s="83" t="s">
        <v>2250</v>
      </c>
      <c r="BC314" s="8">
        <v>2010</v>
      </c>
      <c r="BD314" s="12">
        <v>3</v>
      </c>
      <c r="BE314" s="6">
        <v>9.2999999999999999E-2</v>
      </c>
      <c r="BF314" s="6">
        <v>8.0000000000000002E-3</v>
      </c>
      <c r="BG314" s="6">
        <v>8.8999999999999996E-2</v>
      </c>
      <c r="BH314" s="6">
        <v>5.0999999999999997E-2</v>
      </c>
      <c r="BI314" s="6">
        <v>0</v>
      </c>
      <c r="BJ314" s="6">
        <v>5.1999999999999998E-2</v>
      </c>
      <c r="BK314" s="6">
        <v>0.104</v>
      </c>
      <c r="BL314" s="6">
        <v>0.14000000000000001</v>
      </c>
      <c r="BM314" s="6">
        <v>0.17599999999999999</v>
      </c>
      <c r="BO314" s="83" t="s">
        <v>2250</v>
      </c>
      <c r="BP314" s="8">
        <v>2010</v>
      </c>
      <c r="BQ314" s="12">
        <v>27</v>
      </c>
      <c r="BR314" s="6">
        <v>0.13700000000000001</v>
      </c>
      <c r="BS314" s="6">
        <v>2.3E-2</v>
      </c>
      <c r="BT314" s="6">
        <v>0.15</v>
      </c>
      <c r="BU314" s="6">
        <v>2.9000000000000001E-2</v>
      </c>
      <c r="BV314" s="6">
        <v>0</v>
      </c>
      <c r="BW314" s="6">
        <v>0.04</v>
      </c>
      <c r="BX314" s="6">
        <v>8.5000000000000006E-2</v>
      </c>
      <c r="BY314" s="6">
        <v>0.17199999999999999</v>
      </c>
      <c r="BZ314" s="6">
        <v>0.58599999999999997</v>
      </c>
    </row>
    <row r="315" spans="2:78" x14ac:dyDescent="0.3">
      <c r="B315" s="84"/>
      <c r="C315" s="2">
        <v>2011</v>
      </c>
      <c r="D315" s="10">
        <v>4</v>
      </c>
      <c r="E315" s="1">
        <v>0.16700000000000001</v>
      </c>
      <c r="F315" s="1">
        <v>1.0999999999999999E-2</v>
      </c>
      <c r="G315" s="1">
        <v>0.105</v>
      </c>
      <c r="H315" s="1">
        <v>5.1999999999999998E-2</v>
      </c>
      <c r="I315" s="1">
        <v>5.1999999999999998E-2</v>
      </c>
      <c r="J315" s="1">
        <v>8.5000000000000006E-2</v>
      </c>
      <c r="K315" s="1">
        <v>0.16</v>
      </c>
      <c r="L315" s="1">
        <v>0.248</v>
      </c>
      <c r="M315" s="1">
        <v>0.29299999999999998</v>
      </c>
      <c r="O315" s="84"/>
      <c r="P315" s="2">
        <v>2011</v>
      </c>
      <c r="Q315" s="10">
        <v>9</v>
      </c>
      <c r="R315" s="1">
        <v>0.183</v>
      </c>
      <c r="S315" s="1">
        <v>3.4000000000000002E-2</v>
      </c>
      <c r="T315" s="1">
        <v>0.185</v>
      </c>
      <c r="U315" s="1">
        <v>6.2E-2</v>
      </c>
      <c r="V315" s="1">
        <v>0</v>
      </c>
      <c r="W315" s="1">
        <v>4.2000000000000003E-2</v>
      </c>
      <c r="X315" s="1">
        <v>9.9000000000000005E-2</v>
      </c>
      <c r="Y315" s="1">
        <v>0.32100000000000001</v>
      </c>
      <c r="Z315" s="1">
        <v>0.52500000000000002</v>
      </c>
      <c r="AB315" s="84"/>
      <c r="AC315" s="2">
        <v>2011</v>
      </c>
      <c r="AD315" s="10">
        <v>7</v>
      </c>
      <c r="AE315" s="1">
        <v>1.2999999999999999E-2</v>
      </c>
      <c r="AF315" s="1">
        <v>0</v>
      </c>
      <c r="AG315" s="1">
        <v>1.9E-2</v>
      </c>
      <c r="AH315" s="1">
        <v>7.0000000000000001E-3</v>
      </c>
      <c r="AI315" s="1">
        <v>0</v>
      </c>
      <c r="AJ315" s="1">
        <v>0</v>
      </c>
      <c r="AK315" s="1">
        <v>0</v>
      </c>
      <c r="AL315" s="1">
        <v>2.3E-2</v>
      </c>
      <c r="AM315" s="1">
        <v>4.3999999999999997E-2</v>
      </c>
      <c r="AO315" s="84"/>
      <c r="AP315" s="2">
        <v>2011</v>
      </c>
      <c r="AQ315" s="10">
        <v>4</v>
      </c>
      <c r="AR315" s="1">
        <v>0.13200000000000001</v>
      </c>
      <c r="AS315" s="1">
        <v>0.02</v>
      </c>
      <c r="AT315" s="1">
        <v>0.14099999999999999</v>
      </c>
      <c r="AU315" s="1">
        <v>7.0999999999999994E-2</v>
      </c>
      <c r="AV315" s="1">
        <v>0</v>
      </c>
      <c r="AW315" s="1">
        <v>4.8000000000000001E-2</v>
      </c>
      <c r="AX315" s="1">
        <v>9.7000000000000003E-2</v>
      </c>
      <c r="AY315" s="1">
        <v>0.215</v>
      </c>
      <c r="AZ315" s="1">
        <v>0.33200000000000002</v>
      </c>
      <c r="BB315" s="84"/>
      <c r="BC315" s="2">
        <v>2011</v>
      </c>
      <c r="BD315" s="10">
        <v>3</v>
      </c>
      <c r="BE315" s="1">
        <v>9.0999999999999998E-2</v>
      </c>
      <c r="BF315" s="1">
        <v>1E-3</v>
      </c>
      <c r="BG315" s="1">
        <v>2.7E-2</v>
      </c>
      <c r="BH315" s="1">
        <v>1.6E-2</v>
      </c>
      <c r="BI315" s="1">
        <v>6.3E-2</v>
      </c>
      <c r="BJ315" s="1">
        <v>7.9000000000000001E-2</v>
      </c>
      <c r="BK315" s="1">
        <v>9.5000000000000001E-2</v>
      </c>
      <c r="BL315" s="1">
        <v>0.106</v>
      </c>
      <c r="BM315" s="1">
        <v>0.11700000000000001</v>
      </c>
      <c r="BO315" s="84"/>
      <c r="BP315" s="2">
        <v>2011</v>
      </c>
      <c r="BQ315" s="10">
        <v>27</v>
      </c>
      <c r="BR315" s="1">
        <v>0.11899999999999999</v>
      </c>
      <c r="BS315" s="1">
        <v>1.9E-2</v>
      </c>
      <c r="BT315" s="1">
        <v>0.13800000000000001</v>
      </c>
      <c r="BU315" s="1">
        <v>2.7E-2</v>
      </c>
      <c r="BV315" s="1">
        <v>0</v>
      </c>
      <c r="BW315" s="1">
        <v>1.4E-2</v>
      </c>
      <c r="BX315" s="1">
        <v>6.4000000000000001E-2</v>
      </c>
      <c r="BY315" s="1">
        <v>0.16</v>
      </c>
      <c r="BZ315" s="1">
        <v>0.52500000000000002</v>
      </c>
    </row>
    <row r="316" spans="2:78" x14ac:dyDescent="0.3">
      <c r="B316" s="84"/>
      <c r="C316" s="2">
        <v>2012</v>
      </c>
      <c r="D316" s="10">
        <v>4</v>
      </c>
      <c r="E316" s="1">
        <v>0.16300000000000001</v>
      </c>
      <c r="F316" s="1">
        <v>1E-3</v>
      </c>
      <c r="G316" s="1">
        <v>3.5000000000000003E-2</v>
      </c>
      <c r="H316" s="1">
        <v>1.7999999999999999E-2</v>
      </c>
      <c r="I316" s="1">
        <v>0.129</v>
      </c>
      <c r="J316" s="1">
        <v>0.13300000000000001</v>
      </c>
      <c r="K316" s="1">
        <v>0.16300000000000001</v>
      </c>
      <c r="L316" s="1">
        <v>0.193</v>
      </c>
      <c r="M316" s="1">
        <v>0.19800000000000001</v>
      </c>
      <c r="O316" s="84"/>
      <c r="P316" s="2">
        <v>2012</v>
      </c>
      <c r="Q316" s="10">
        <v>9</v>
      </c>
      <c r="R316" s="1">
        <v>0.153</v>
      </c>
      <c r="S316" s="1">
        <v>4.2999999999999997E-2</v>
      </c>
      <c r="T316" s="1">
        <v>0.20599999999999999</v>
      </c>
      <c r="U316" s="1">
        <v>6.9000000000000006E-2</v>
      </c>
      <c r="V316" s="1">
        <v>0</v>
      </c>
      <c r="W316" s="1">
        <v>2.3E-2</v>
      </c>
      <c r="X316" s="1">
        <v>5.8000000000000003E-2</v>
      </c>
      <c r="Y316" s="1">
        <v>0.158</v>
      </c>
      <c r="Z316" s="1">
        <v>0.54500000000000004</v>
      </c>
      <c r="AB316" s="84"/>
      <c r="AC316" s="2">
        <v>2012</v>
      </c>
      <c r="AD316" s="10">
        <v>7</v>
      </c>
      <c r="AE316" s="1">
        <v>1.4E-2</v>
      </c>
      <c r="AF316" s="1">
        <v>1E-3</v>
      </c>
      <c r="AG316" s="1">
        <v>2.5000000000000001E-2</v>
      </c>
      <c r="AH316" s="1">
        <v>0.01</v>
      </c>
      <c r="AI316" s="1">
        <v>0</v>
      </c>
      <c r="AJ316" s="1">
        <v>0</v>
      </c>
      <c r="AK316" s="1">
        <v>0</v>
      </c>
      <c r="AL316" s="1">
        <v>1.4999999999999999E-2</v>
      </c>
      <c r="AM316" s="1">
        <v>6.8000000000000005E-2</v>
      </c>
      <c r="AO316" s="84"/>
      <c r="AP316" s="2">
        <v>2012</v>
      </c>
      <c r="AQ316" s="10">
        <v>4</v>
      </c>
      <c r="AR316" s="1">
        <v>7.0000000000000007E-2</v>
      </c>
      <c r="AS316" s="1">
        <v>3.0000000000000001E-3</v>
      </c>
      <c r="AT316" s="1">
        <v>5.1999999999999998E-2</v>
      </c>
      <c r="AU316" s="1">
        <v>2.5999999999999999E-2</v>
      </c>
      <c r="AV316" s="1">
        <v>0</v>
      </c>
      <c r="AW316" s="1">
        <v>3.3000000000000002E-2</v>
      </c>
      <c r="AX316" s="1">
        <v>0.08</v>
      </c>
      <c r="AY316" s="1">
        <v>0.107</v>
      </c>
      <c r="AZ316" s="1">
        <v>0.12</v>
      </c>
      <c r="BB316" s="84"/>
      <c r="BC316" s="2">
        <v>2012</v>
      </c>
      <c r="BD316" s="10">
        <v>3</v>
      </c>
      <c r="BE316" s="1">
        <v>5.8999999999999997E-2</v>
      </c>
      <c r="BF316" s="1">
        <v>1E-3</v>
      </c>
      <c r="BG316" s="1">
        <v>2.5000000000000001E-2</v>
      </c>
      <c r="BH316" s="1">
        <v>1.4E-2</v>
      </c>
      <c r="BI316" s="1">
        <v>3.1E-2</v>
      </c>
      <c r="BJ316" s="1">
        <v>4.9000000000000002E-2</v>
      </c>
      <c r="BK316" s="1">
        <v>6.8000000000000005E-2</v>
      </c>
      <c r="BL316" s="1">
        <v>7.2999999999999995E-2</v>
      </c>
      <c r="BM316" s="1">
        <v>7.8E-2</v>
      </c>
      <c r="BO316" s="84"/>
      <c r="BP316" s="2">
        <v>2012</v>
      </c>
      <c r="BQ316" s="10">
        <v>27</v>
      </c>
      <c r="BR316" s="1">
        <v>9.6000000000000002E-2</v>
      </c>
      <c r="BS316" s="1">
        <v>1.7999999999999999E-2</v>
      </c>
      <c r="BT316" s="1">
        <v>0.13300000000000001</v>
      </c>
      <c r="BU316" s="1">
        <v>2.5999999999999999E-2</v>
      </c>
      <c r="BV316" s="1">
        <v>0</v>
      </c>
      <c r="BW316" s="1">
        <v>1.2999999999999999E-2</v>
      </c>
      <c r="BX316" s="1">
        <v>6.5000000000000002E-2</v>
      </c>
      <c r="BY316" s="1">
        <v>0.124</v>
      </c>
      <c r="BZ316" s="1">
        <v>0.54500000000000004</v>
      </c>
    </row>
    <row r="317" spans="2:78" x14ac:dyDescent="0.3">
      <c r="B317" s="84"/>
      <c r="C317" s="2">
        <v>2013</v>
      </c>
      <c r="D317" s="10">
        <v>4</v>
      </c>
      <c r="E317" s="1">
        <v>0.08</v>
      </c>
      <c r="F317" s="1">
        <v>3.0000000000000001E-3</v>
      </c>
      <c r="G317" s="1">
        <v>5.8999999999999997E-2</v>
      </c>
      <c r="H317" s="1">
        <v>2.9000000000000001E-2</v>
      </c>
      <c r="I317" s="1">
        <v>0</v>
      </c>
      <c r="J317" s="1">
        <v>4.2999999999999997E-2</v>
      </c>
      <c r="K317" s="1">
        <v>8.8999999999999996E-2</v>
      </c>
      <c r="L317" s="1">
        <v>0.11700000000000001</v>
      </c>
      <c r="M317" s="1">
        <v>0.14099999999999999</v>
      </c>
      <c r="O317" s="84"/>
      <c r="P317" s="2">
        <v>2013</v>
      </c>
      <c r="Q317" s="10">
        <v>9</v>
      </c>
      <c r="R317" s="1">
        <v>0.128</v>
      </c>
      <c r="S317" s="1">
        <v>3.4000000000000002E-2</v>
      </c>
      <c r="T317" s="1">
        <v>0.184</v>
      </c>
      <c r="U317" s="1">
        <v>6.0999999999999999E-2</v>
      </c>
      <c r="V317" s="1">
        <v>1.7000000000000001E-2</v>
      </c>
      <c r="W317" s="1">
        <v>1.9E-2</v>
      </c>
      <c r="X317" s="1">
        <v>4.2999999999999997E-2</v>
      </c>
      <c r="Y317" s="1">
        <v>9.4E-2</v>
      </c>
      <c r="Z317" s="1">
        <v>0.498</v>
      </c>
      <c r="AB317" s="84"/>
      <c r="AC317" s="2">
        <v>2013</v>
      </c>
      <c r="AD317" s="10">
        <v>7</v>
      </c>
      <c r="AE317" s="1">
        <v>9.7000000000000003E-2</v>
      </c>
      <c r="AF317" s="1">
        <v>4.9000000000000002E-2</v>
      </c>
      <c r="AG317" s="1">
        <v>0.222</v>
      </c>
      <c r="AH317" s="1">
        <v>8.4000000000000005E-2</v>
      </c>
      <c r="AI317" s="1">
        <v>0</v>
      </c>
      <c r="AJ317" s="1">
        <v>0</v>
      </c>
      <c r="AK317" s="1">
        <v>0.01</v>
      </c>
      <c r="AL317" s="1">
        <v>3.5000000000000003E-2</v>
      </c>
      <c r="AM317" s="1">
        <v>0.59799999999999998</v>
      </c>
      <c r="AO317" s="84"/>
      <c r="AP317" s="2">
        <v>2013</v>
      </c>
      <c r="AQ317" s="10">
        <v>4</v>
      </c>
      <c r="AR317" s="1">
        <v>7.2999999999999995E-2</v>
      </c>
      <c r="AS317" s="1">
        <v>1E-3</v>
      </c>
      <c r="AT317" s="1">
        <v>2.4E-2</v>
      </c>
      <c r="AU317" s="1">
        <v>1.2E-2</v>
      </c>
      <c r="AV317" s="1">
        <v>4.1000000000000002E-2</v>
      </c>
      <c r="AW317" s="1">
        <v>5.6000000000000001E-2</v>
      </c>
      <c r="AX317" s="1">
        <v>7.8E-2</v>
      </c>
      <c r="AY317" s="1">
        <v>9.0999999999999998E-2</v>
      </c>
      <c r="AZ317" s="1">
        <v>9.6000000000000002E-2</v>
      </c>
      <c r="BB317" s="84"/>
      <c r="BC317" s="2">
        <v>2013</v>
      </c>
      <c r="BD317" s="10">
        <v>3</v>
      </c>
      <c r="BE317" s="1">
        <v>7.3999999999999996E-2</v>
      </c>
      <c r="BF317" s="1">
        <v>1E-3</v>
      </c>
      <c r="BG317" s="1">
        <v>2.4E-2</v>
      </c>
      <c r="BH317" s="1">
        <v>1.4E-2</v>
      </c>
      <c r="BI317" s="1">
        <v>4.5999999999999999E-2</v>
      </c>
      <c r="BJ317" s="1">
        <v>6.6000000000000003E-2</v>
      </c>
      <c r="BK317" s="1">
        <v>8.6999999999999994E-2</v>
      </c>
      <c r="BL317" s="1">
        <v>8.7999999999999995E-2</v>
      </c>
      <c r="BM317" s="1">
        <v>0.09</v>
      </c>
      <c r="BO317" s="84"/>
      <c r="BP317" s="2">
        <v>2013</v>
      </c>
      <c r="BQ317" s="10">
        <v>27</v>
      </c>
      <c r="BR317" s="1">
        <v>9.9000000000000005E-2</v>
      </c>
      <c r="BS317" s="1">
        <v>2.3E-2</v>
      </c>
      <c r="BT317" s="1">
        <v>0.151</v>
      </c>
      <c r="BU317" s="1">
        <v>2.9000000000000001E-2</v>
      </c>
      <c r="BV317" s="1">
        <v>0</v>
      </c>
      <c r="BW317" s="1">
        <v>1.7999999999999999E-2</v>
      </c>
      <c r="BX317" s="1">
        <v>4.5999999999999999E-2</v>
      </c>
      <c r="BY317" s="1">
        <v>9.0999999999999998E-2</v>
      </c>
      <c r="BZ317" s="1">
        <v>0.59799999999999998</v>
      </c>
    </row>
    <row r="318" spans="2:78" x14ac:dyDescent="0.3">
      <c r="B318" s="84"/>
      <c r="C318" s="2">
        <v>2014</v>
      </c>
      <c r="D318" s="10">
        <v>4</v>
      </c>
      <c r="E318" s="1">
        <v>8.4000000000000005E-2</v>
      </c>
      <c r="F318" s="1">
        <v>3.0000000000000001E-3</v>
      </c>
      <c r="G318" s="1">
        <v>5.3999999999999999E-2</v>
      </c>
      <c r="H318" s="1">
        <v>2.7E-2</v>
      </c>
      <c r="I318" s="1">
        <v>2.5000000000000001E-2</v>
      </c>
      <c r="J318" s="1">
        <v>4.8000000000000001E-2</v>
      </c>
      <c r="K318" s="1">
        <v>7.6999999999999999E-2</v>
      </c>
      <c r="L318" s="1">
        <v>0.12</v>
      </c>
      <c r="M318" s="1">
        <v>0.156</v>
      </c>
      <c r="O318" s="84"/>
      <c r="P318" s="2">
        <v>2014</v>
      </c>
      <c r="Q318" s="10">
        <v>9</v>
      </c>
      <c r="R318" s="1">
        <v>0.13900000000000001</v>
      </c>
      <c r="S318" s="1">
        <v>5.1999999999999998E-2</v>
      </c>
      <c r="T318" s="1">
        <v>0.22900000000000001</v>
      </c>
      <c r="U318" s="1">
        <v>7.5999999999999998E-2</v>
      </c>
      <c r="V318" s="1">
        <v>0</v>
      </c>
      <c r="W318" s="1">
        <v>1.7000000000000001E-2</v>
      </c>
      <c r="X318" s="1">
        <v>3.7999999999999999E-2</v>
      </c>
      <c r="Y318" s="1">
        <v>7.0999999999999994E-2</v>
      </c>
      <c r="Z318" s="1">
        <v>0.67</v>
      </c>
      <c r="AB318" s="84"/>
      <c r="AC318" s="2">
        <v>2014</v>
      </c>
      <c r="AD318" s="10">
        <v>7</v>
      </c>
      <c r="AE318" s="1">
        <v>4.5999999999999999E-2</v>
      </c>
      <c r="AF318" s="1">
        <v>8.9999999999999993E-3</v>
      </c>
      <c r="AG318" s="1">
        <v>9.6000000000000002E-2</v>
      </c>
      <c r="AH318" s="1">
        <v>3.5999999999999997E-2</v>
      </c>
      <c r="AI318" s="1">
        <v>0</v>
      </c>
      <c r="AJ318" s="1">
        <v>0</v>
      </c>
      <c r="AK318" s="1">
        <v>0</v>
      </c>
      <c r="AL318" s="1">
        <v>0.03</v>
      </c>
      <c r="AM318" s="1">
        <v>0.25800000000000001</v>
      </c>
      <c r="AO318" s="84"/>
      <c r="AP318" s="2">
        <v>2014</v>
      </c>
      <c r="AQ318" s="10">
        <v>4</v>
      </c>
      <c r="AR318" s="1">
        <v>6.2E-2</v>
      </c>
      <c r="AS318" s="1">
        <v>3.0000000000000001E-3</v>
      </c>
      <c r="AT318" s="1">
        <v>5.6000000000000001E-2</v>
      </c>
      <c r="AU318" s="1">
        <v>2.8000000000000001E-2</v>
      </c>
      <c r="AV318" s="1">
        <v>0</v>
      </c>
      <c r="AW318" s="1">
        <v>2.1999999999999999E-2</v>
      </c>
      <c r="AX318" s="1">
        <v>5.7000000000000002E-2</v>
      </c>
      <c r="AY318" s="1">
        <v>0.10199999999999999</v>
      </c>
      <c r="AZ318" s="1">
        <v>0.13500000000000001</v>
      </c>
      <c r="BB318" s="84"/>
      <c r="BC318" s="2">
        <v>2014</v>
      </c>
      <c r="BD318" s="10">
        <v>3</v>
      </c>
      <c r="BE318" s="1">
        <v>7.9000000000000001E-2</v>
      </c>
      <c r="BF318" s="1">
        <v>4.0000000000000001E-3</v>
      </c>
      <c r="BG318" s="1">
        <v>6.0999999999999999E-2</v>
      </c>
      <c r="BH318" s="1">
        <v>3.5000000000000003E-2</v>
      </c>
      <c r="BI318" s="1">
        <v>2.9000000000000001E-2</v>
      </c>
      <c r="BJ318" s="1">
        <v>4.4999999999999998E-2</v>
      </c>
      <c r="BK318" s="1">
        <v>6.0999999999999999E-2</v>
      </c>
      <c r="BL318" s="1">
        <v>0.104</v>
      </c>
      <c r="BM318" s="1">
        <v>0.14699999999999999</v>
      </c>
      <c r="BO318" s="84"/>
      <c r="BP318" s="2">
        <v>2014</v>
      </c>
      <c r="BQ318" s="10">
        <v>27</v>
      </c>
      <c r="BR318" s="1">
        <v>8.7999999999999995E-2</v>
      </c>
      <c r="BS318" s="1">
        <v>2.1000000000000001E-2</v>
      </c>
      <c r="BT318" s="1">
        <v>0.14399999999999999</v>
      </c>
      <c r="BU318" s="1">
        <v>2.8000000000000001E-2</v>
      </c>
      <c r="BV318" s="1">
        <v>0</v>
      </c>
      <c r="BW318" s="1">
        <v>0</v>
      </c>
      <c r="BX318" s="1">
        <v>4.4999999999999998E-2</v>
      </c>
      <c r="BY318" s="1">
        <v>7.6999999999999999E-2</v>
      </c>
      <c r="BZ318" s="1">
        <v>0.67</v>
      </c>
    </row>
    <row r="319" spans="2:78" x14ac:dyDescent="0.3">
      <c r="B319" s="84"/>
      <c r="C319" s="2">
        <v>2015</v>
      </c>
      <c r="D319" s="10">
        <v>4</v>
      </c>
      <c r="E319" s="1">
        <v>0.11899999999999999</v>
      </c>
      <c r="F319" s="1">
        <v>3.0000000000000001E-3</v>
      </c>
      <c r="G319" s="1">
        <v>5.5E-2</v>
      </c>
      <c r="H319" s="1">
        <v>2.8000000000000001E-2</v>
      </c>
      <c r="I319" s="1">
        <v>4.9000000000000002E-2</v>
      </c>
      <c r="J319" s="1">
        <v>8.4000000000000005E-2</v>
      </c>
      <c r="K319" s="1">
        <v>0.121</v>
      </c>
      <c r="L319" s="1">
        <v>0.153</v>
      </c>
      <c r="M319" s="1">
        <v>0.184</v>
      </c>
      <c r="O319" s="84"/>
      <c r="P319" s="2">
        <v>2015</v>
      </c>
      <c r="Q319" s="10">
        <v>9</v>
      </c>
      <c r="R319" s="1">
        <v>0.17499999999999999</v>
      </c>
      <c r="S319" s="1">
        <v>0.11</v>
      </c>
      <c r="T319" s="1">
        <v>0.33200000000000002</v>
      </c>
      <c r="U319" s="1">
        <v>0.111</v>
      </c>
      <c r="V319" s="1">
        <v>0</v>
      </c>
      <c r="W319" s="1">
        <v>0</v>
      </c>
      <c r="X319" s="1">
        <v>4.5999999999999999E-2</v>
      </c>
      <c r="Y319" s="1">
        <v>5.5E-2</v>
      </c>
      <c r="Z319" s="1">
        <v>0.996</v>
      </c>
      <c r="AB319" s="84"/>
      <c r="AC319" s="2">
        <v>2015</v>
      </c>
      <c r="AD319" s="10">
        <v>7</v>
      </c>
      <c r="AE319" s="1">
        <v>5.3999999999999999E-2</v>
      </c>
      <c r="AF319" s="1">
        <v>1.0999999999999999E-2</v>
      </c>
      <c r="AG319" s="1">
        <v>0.10299999999999999</v>
      </c>
      <c r="AH319" s="1">
        <v>3.9E-2</v>
      </c>
      <c r="AI319" s="1">
        <v>0</v>
      </c>
      <c r="AJ319" s="1">
        <v>0</v>
      </c>
      <c r="AK319" s="1">
        <v>1.6E-2</v>
      </c>
      <c r="AL319" s="1">
        <v>3.9E-2</v>
      </c>
      <c r="AM319" s="1">
        <v>0.28199999999999997</v>
      </c>
      <c r="AO319" s="84"/>
      <c r="AP319" s="2">
        <v>2015</v>
      </c>
      <c r="AQ319" s="10">
        <v>4</v>
      </c>
      <c r="AR319" s="1">
        <v>7.3999999999999996E-2</v>
      </c>
      <c r="AS319" s="1">
        <v>2E-3</v>
      </c>
      <c r="AT319" s="1">
        <v>0.05</v>
      </c>
      <c r="AU319" s="1">
        <v>2.5000000000000001E-2</v>
      </c>
      <c r="AV319" s="1">
        <v>0</v>
      </c>
      <c r="AW319" s="1">
        <v>4.4999999999999998E-2</v>
      </c>
      <c r="AX319" s="1">
        <v>9.4E-2</v>
      </c>
      <c r="AY319" s="1">
        <v>0.10299999999999999</v>
      </c>
      <c r="AZ319" s="1">
        <v>0.106</v>
      </c>
      <c r="BB319" s="84"/>
      <c r="BC319" s="2">
        <v>2015</v>
      </c>
      <c r="BD319" s="10">
        <v>3</v>
      </c>
      <c r="BE319" s="1">
        <v>5.1999999999999998E-2</v>
      </c>
      <c r="BF319" s="1">
        <v>0</v>
      </c>
      <c r="BG319" s="1">
        <v>0.02</v>
      </c>
      <c r="BH319" s="1">
        <v>1.2E-2</v>
      </c>
      <c r="BI319" s="1">
        <v>2.9000000000000001E-2</v>
      </c>
      <c r="BJ319" s="1">
        <v>4.3999999999999997E-2</v>
      </c>
      <c r="BK319" s="1">
        <v>0.06</v>
      </c>
      <c r="BL319" s="1">
        <v>6.3E-2</v>
      </c>
      <c r="BM319" s="1">
        <v>6.7000000000000004E-2</v>
      </c>
      <c r="BO319" s="84"/>
      <c r="BP319" s="2">
        <v>2015</v>
      </c>
      <c r="BQ319" s="10">
        <v>27</v>
      </c>
      <c r="BR319" s="1">
        <v>0.106</v>
      </c>
      <c r="BS319" s="1">
        <v>0.04</v>
      </c>
      <c r="BT319" s="1">
        <v>0.2</v>
      </c>
      <c r="BU319" s="1">
        <v>3.7999999999999999E-2</v>
      </c>
      <c r="BV319" s="1">
        <v>0</v>
      </c>
      <c r="BW319" s="1">
        <v>8.0000000000000002E-3</v>
      </c>
      <c r="BX319" s="1">
        <v>5.0999999999999997E-2</v>
      </c>
      <c r="BY319" s="1">
        <v>0.10299999999999999</v>
      </c>
      <c r="BZ319" s="1">
        <v>0.996</v>
      </c>
    </row>
    <row r="320" spans="2:78" x14ac:dyDescent="0.3">
      <c r="B320" s="84"/>
      <c r="C320" s="2">
        <v>2016</v>
      </c>
      <c r="D320" s="10">
        <v>4</v>
      </c>
      <c r="E320" s="1">
        <v>8.2000000000000003E-2</v>
      </c>
      <c r="F320" s="1">
        <v>6.0000000000000001E-3</v>
      </c>
      <c r="G320" s="1">
        <v>7.9000000000000001E-2</v>
      </c>
      <c r="H320" s="1">
        <v>0.04</v>
      </c>
      <c r="I320" s="1">
        <v>2.9000000000000001E-2</v>
      </c>
      <c r="J320" s="1">
        <v>3.9E-2</v>
      </c>
      <c r="K320" s="1">
        <v>4.9000000000000002E-2</v>
      </c>
      <c r="L320" s="1">
        <v>0.125</v>
      </c>
      <c r="M320" s="1">
        <v>0.2</v>
      </c>
      <c r="O320" s="84"/>
      <c r="P320" s="2">
        <v>2016</v>
      </c>
      <c r="Q320" s="10">
        <v>9</v>
      </c>
      <c r="R320" s="1">
        <v>0.16800000000000001</v>
      </c>
      <c r="S320" s="1">
        <v>7.9000000000000001E-2</v>
      </c>
      <c r="T320" s="1">
        <v>0.28100000000000003</v>
      </c>
      <c r="U320" s="1">
        <v>9.4E-2</v>
      </c>
      <c r="V320" s="1">
        <v>0</v>
      </c>
      <c r="W320" s="1">
        <v>2.3E-2</v>
      </c>
      <c r="X320" s="1">
        <v>5.5E-2</v>
      </c>
      <c r="Y320" s="1">
        <v>7.3999999999999996E-2</v>
      </c>
      <c r="Z320" s="1">
        <v>0.83099999999999996</v>
      </c>
      <c r="AB320" s="84"/>
      <c r="AC320" s="2">
        <v>2016</v>
      </c>
      <c r="AD320" s="10">
        <v>7</v>
      </c>
      <c r="AE320" s="1">
        <v>3.7999999999999999E-2</v>
      </c>
      <c r="AF320" s="1">
        <v>3.0000000000000001E-3</v>
      </c>
      <c r="AG320" s="1">
        <v>5.3999999999999999E-2</v>
      </c>
      <c r="AH320" s="1">
        <v>2.1000000000000001E-2</v>
      </c>
      <c r="AI320" s="1">
        <v>0</v>
      </c>
      <c r="AJ320" s="1">
        <v>0</v>
      </c>
      <c r="AK320" s="1">
        <v>2.3E-2</v>
      </c>
      <c r="AL320" s="1">
        <v>4.3999999999999997E-2</v>
      </c>
      <c r="AM320" s="1">
        <v>0.152</v>
      </c>
      <c r="AO320" s="84"/>
      <c r="AP320" s="2">
        <v>2016</v>
      </c>
      <c r="AQ320" s="10">
        <v>4</v>
      </c>
      <c r="AR320" s="1">
        <v>9.0999999999999998E-2</v>
      </c>
      <c r="AS320" s="1">
        <v>1E-3</v>
      </c>
      <c r="AT320" s="1">
        <v>2.8000000000000001E-2</v>
      </c>
      <c r="AU320" s="1">
        <v>1.4E-2</v>
      </c>
      <c r="AV320" s="1">
        <v>5.7000000000000002E-2</v>
      </c>
      <c r="AW320" s="1">
        <v>6.8000000000000005E-2</v>
      </c>
      <c r="AX320" s="1">
        <v>9.1999999999999998E-2</v>
      </c>
      <c r="AY320" s="1">
        <v>0.113</v>
      </c>
      <c r="AZ320" s="1">
        <v>0.122</v>
      </c>
      <c r="BB320" s="84"/>
      <c r="BC320" s="2">
        <v>2016</v>
      </c>
      <c r="BD320" s="10">
        <v>3</v>
      </c>
      <c r="BE320" s="1">
        <v>7.4999999999999997E-2</v>
      </c>
      <c r="BF320" s="1">
        <v>3.0000000000000001E-3</v>
      </c>
      <c r="BG320" s="1">
        <v>5.7000000000000002E-2</v>
      </c>
      <c r="BH320" s="1">
        <v>3.3000000000000002E-2</v>
      </c>
      <c r="BI320" s="1">
        <v>3.6999999999999998E-2</v>
      </c>
      <c r="BJ320" s="1">
        <v>4.2000000000000003E-2</v>
      </c>
      <c r="BK320" s="1">
        <v>4.7E-2</v>
      </c>
      <c r="BL320" s="1">
        <v>9.4E-2</v>
      </c>
      <c r="BM320" s="1">
        <v>0.14099999999999999</v>
      </c>
      <c r="BO320" s="84"/>
      <c r="BP320" s="2">
        <v>2016</v>
      </c>
      <c r="BQ320" s="10">
        <v>27</v>
      </c>
      <c r="BR320" s="1">
        <v>0.1</v>
      </c>
      <c r="BS320" s="1">
        <v>2.9000000000000001E-2</v>
      </c>
      <c r="BT320" s="1">
        <v>0.17</v>
      </c>
      <c r="BU320" s="1">
        <v>3.3000000000000002E-2</v>
      </c>
      <c r="BV320" s="1">
        <v>0</v>
      </c>
      <c r="BW320" s="1">
        <v>2.5999999999999999E-2</v>
      </c>
      <c r="BX320" s="1">
        <v>4.8000000000000001E-2</v>
      </c>
      <c r="BY320" s="1">
        <v>9.1999999999999998E-2</v>
      </c>
      <c r="BZ320" s="1">
        <v>0.83099999999999996</v>
      </c>
    </row>
    <row r="321" spans="2:78" x14ac:dyDescent="0.3">
      <c r="B321" s="84"/>
      <c r="C321" s="2">
        <v>2017</v>
      </c>
      <c r="D321" s="10">
        <v>4</v>
      </c>
      <c r="E321" s="1">
        <v>0.115</v>
      </c>
      <c r="F321" s="1">
        <v>1.9E-2</v>
      </c>
      <c r="G321" s="1">
        <v>0.13600000000000001</v>
      </c>
      <c r="H321" s="1">
        <v>6.8000000000000005E-2</v>
      </c>
      <c r="I321" s="1">
        <v>3.3000000000000002E-2</v>
      </c>
      <c r="J321" s="1">
        <v>3.5999999999999997E-2</v>
      </c>
      <c r="K321" s="1">
        <v>5.5E-2</v>
      </c>
      <c r="L321" s="1">
        <v>0.19500000000000001</v>
      </c>
      <c r="M321" s="1">
        <v>0.318</v>
      </c>
      <c r="O321" s="84"/>
      <c r="P321" s="2">
        <v>2017</v>
      </c>
      <c r="Q321" s="10">
        <v>9</v>
      </c>
      <c r="R321" s="1">
        <v>0.13100000000000001</v>
      </c>
      <c r="S321" s="1">
        <v>5.5E-2</v>
      </c>
      <c r="T321" s="1">
        <v>0.23400000000000001</v>
      </c>
      <c r="U321" s="1">
        <v>7.8E-2</v>
      </c>
      <c r="V321" s="1">
        <v>0</v>
      </c>
      <c r="W321" s="1">
        <v>1.6E-2</v>
      </c>
      <c r="X321" s="1">
        <v>4.3999999999999997E-2</v>
      </c>
      <c r="Y321" s="1">
        <v>5.3999999999999999E-2</v>
      </c>
      <c r="Z321" s="1">
        <v>0.72</v>
      </c>
      <c r="AB321" s="84"/>
      <c r="AC321" s="2">
        <v>2017</v>
      </c>
      <c r="AD321" s="10">
        <v>7</v>
      </c>
      <c r="AE321" s="1">
        <v>1.6E-2</v>
      </c>
      <c r="AF321" s="1">
        <v>1E-3</v>
      </c>
      <c r="AG321" s="1">
        <v>2.4E-2</v>
      </c>
      <c r="AH321" s="1">
        <v>8.9999999999999993E-3</v>
      </c>
      <c r="AI321" s="1">
        <v>0</v>
      </c>
      <c r="AJ321" s="1">
        <v>0</v>
      </c>
      <c r="AK321" s="1">
        <v>0</v>
      </c>
      <c r="AL321" s="1">
        <v>2.8000000000000001E-2</v>
      </c>
      <c r="AM321" s="1">
        <v>5.8999999999999997E-2</v>
      </c>
      <c r="AO321" s="84"/>
      <c r="AP321" s="2">
        <v>2017</v>
      </c>
      <c r="AQ321" s="10">
        <v>4</v>
      </c>
      <c r="AR321" s="1">
        <v>9.0999999999999998E-2</v>
      </c>
      <c r="AS321" s="1">
        <v>1E-3</v>
      </c>
      <c r="AT321" s="1">
        <v>2.9000000000000001E-2</v>
      </c>
      <c r="AU321" s="1">
        <v>1.4999999999999999E-2</v>
      </c>
      <c r="AV321" s="1">
        <v>5.3999999999999999E-2</v>
      </c>
      <c r="AW321" s="1">
        <v>6.8000000000000005E-2</v>
      </c>
      <c r="AX321" s="1">
        <v>9.7000000000000003E-2</v>
      </c>
      <c r="AY321" s="1">
        <v>0.114</v>
      </c>
      <c r="AZ321" s="1">
        <v>0.11799999999999999</v>
      </c>
      <c r="BB321" s="84"/>
      <c r="BC321" s="2">
        <v>2017</v>
      </c>
      <c r="BD321" s="10">
        <v>3</v>
      </c>
      <c r="BE321" s="1">
        <v>0.106</v>
      </c>
      <c r="BF321" s="1">
        <v>3.0000000000000001E-3</v>
      </c>
      <c r="BG321" s="1">
        <v>5.6000000000000001E-2</v>
      </c>
      <c r="BH321" s="1">
        <v>3.2000000000000001E-2</v>
      </c>
      <c r="BI321" s="1">
        <v>5.6000000000000001E-2</v>
      </c>
      <c r="BJ321" s="1">
        <v>7.5999999999999998E-2</v>
      </c>
      <c r="BK321" s="1">
        <v>9.5000000000000001E-2</v>
      </c>
      <c r="BL321" s="1">
        <v>0.13100000000000001</v>
      </c>
      <c r="BM321" s="1">
        <v>0.16600000000000001</v>
      </c>
      <c r="BO321" s="84"/>
      <c r="BP321" s="2">
        <v>2017</v>
      </c>
      <c r="BQ321" s="10">
        <v>27</v>
      </c>
      <c r="BR321" s="1">
        <v>0.09</v>
      </c>
      <c r="BS321" s="1">
        <v>2.1999999999999999E-2</v>
      </c>
      <c r="BT321" s="1">
        <v>0.14699999999999999</v>
      </c>
      <c r="BU321" s="1">
        <v>2.8000000000000001E-2</v>
      </c>
      <c r="BV321" s="1">
        <v>0</v>
      </c>
      <c r="BW321" s="1">
        <v>1.6E-2</v>
      </c>
      <c r="BX321" s="1">
        <v>5.3999999999999999E-2</v>
      </c>
      <c r="BY321" s="1">
        <v>8.8999999999999996E-2</v>
      </c>
      <c r="BZ321" s="1">
        <v>0.72</v>
      </c>
    </row>
    <row r="322" spans="2:78" x14ac:dyDescent="0.3">
      <c r="B322" s="84"/>
      <c r="C322" s="2">
        <v>2018</v>
      </c>
      <c r="D322" s="10">
        <v>4</v>
      </c>
      <c r="E322" s="1">
        <v>0.113</v>
      </c>
      <c r="F322" s="1">
        <v>1.0999999999999999E-2</v>
      </c>
      <c r="G322" s="1">
        <v>0.104</v>
      </c>
      <c r="H322" s="1">
        <v>5.1999999999999998E-2</v>
      </c>
      <c r="I322" s="1">
        <v>2.4E-2</v>
      </c>
      <c r="J322" s="1">
        <v>0.04</v>
      </c>
      <c r="K322" s="1">
        <v>8.5000000000000006E-2</v>
      </c>
      <c r="L322" s="1">
        <v>0.186</v>
      </c>
      <c r="M322" s="1">
        <v>0.25900000000000001</v>
      </c>
      <c r="O322" s="84"/>
      <c r="P322" s="2">
        <v>2018</v>
      </c>
      <c r="Q322" s="10">
        <v>9</v>
      </c>
      <c r="R322" s="1">
        <v>0.187</v>
      </c>
      <c r="S322" s="1">
        <v>6.9000000000000006E-2</v>
      </c>
      <c r="T322" s="1">
        <v>0.26300000000000001</v>
      </c>
      <c r="U322" s="1">
        <v>8.7999999999999995E-2</v>
      </c>
      <c r="V322" s="1">
        <v>1.2999999999999999E-2</v>
      </c>
      <c r="W322" s="1">
        <v>2.1999999999999999E-2</v>
      </c>
      <c r="X322" s="1">
        <v>5.2999999999999999E-2</v>
      </c>
      <c r="Y322" s="1">
        <v>0.26200000000000001</v>
      </c>
      <c r="Z322" s="1">
        <v>0.83099999999999996</v>
      </c>
      <c r="AB322" s="84"/>
      <c r="AC322" s="2">
        <v>2018</v>
      </c>
      <c r="AD322" s="10">
        <v>7</v>
      </c>
      <c r="AE322" s="1">
        <v>2.5999999999999999E-2</v>
      </c>
      <c r="AF322" s="1">
        <v>0</v>
      </c>
      <c r="AG322" s="1">
        <v>1.6E-2</v>
      </c>
      <c r="AH322" s="1">
        <v>6.0000000000000001E-3</v>
      </c>
      <c r="AI322" s="1">
        <v>0</v>
      </c>
      <c r="AJ322" s="1">
        <v>1.7999999999999999E-2</v>
      </c>
      <c r="AK322" s="1">
        <v>2.9000000000000001E-2</v>
      </c>
      <c r="AL322" s="1">
        <v>3.5999999999999997E-2</v>
      </c>
      <c r="AM322" s="1">
        <v>4.1000000000000002E-2</v>
      </c>
      <c r="AO322" s="84"/>
      <c r="AP322" s="2">
        <v>2018</v>
      </c>
      <c r="AQ322" s="10">
        <v>4</v>
      </c>
      <c r="AR322" s="1">
        <v>0.12</v>
      </c>
      <c r="AS322" s="1">
        <v>4.0000000000000001E-3</v>
      </c>
      <c r="AT322" s="1">
        <v>6.0999999999999999E-2</v>
      </c>
      <c r="AU322" s="1">
        <v>3.1E-2</v>
      </c>
      <c r="AV322" s="1">
        <v>4.3999999999999997E-2</v>
      </c>
      <c r="AW322" s="1">
        <v>8.2000000000000003E-2</v>
      </c>
      <c r="AX322" s="1">
        <v>0.121</v>
      </c>
      <c r="AY322" s="1">
        <v>0.158</v>
      </c>
      <c r="AZ322" s="1">
        <v>0.19400000000000001</v>
      </c>
      <c r="BB322" s="84"/>
      <c r="BC322" s="2">
        <v>2018</v>
      </c>
      <c r="BD322" s="10">
        <v>3</v>
      </c>
      <c r="BE322" s="1">
        <v>7.8E-2</v>
      </c>
      <c r="BF322" s="1">
        <v>2E-3</v>
      </c>
      <c r="BG322" s="1">
        <v>0.05</v>
      </c>
      <c r="BH322" s="1">
        <v>2.9000000000000001E-2</v>
      </c>
      <c r="BI322" s="1">
        <v>4.2999999999999997E-2</v>
      </c>
      <c r="BJ322" s="1">
        <v>0.05</v>
      </c>
      <c r="BK322" s="1">
        <v>5.6000000000000001E-2</v>
      </c>
      <c r="BL322" s="1">
        <v>9.6000000000000002E-2</v>
      </c>
      <c r="BM322" s="1">
        <v>0.13600000000000001</v>
      </c>
      <c r="BO322" s="84"/>
      <c r="BP322" s="2">
        <v>2018</v>
      </c>
      <c r="BQ322" s="10">
        <v>27</v>
      </c>
      <c r="BR322" s="1">
        <v>0.112</v>
      </c>
      <c r="BS322" s="1">
        <v>2.7E-2</v>
      </c>
      <c r="BT322" s="1">
        <v>0.16500000000000001</v>
      </c>
      <c r="BU322" s="1">
        <v>3.2000000000000001E-2</v>
      </c>
      <c r="BV322" s="1">
        <v>0</v>
      </c>
      <c r="BW322" s="1">
        <v>2.9000000000000001E-2</v>
      </c>
      <c r="BX322" s="1">
        <v>4.8000000000000001E-2</v>
      </c>
      <c r="BY322" s="1">
        <v>0.129</v>
      </c>
      <c r="BZ322" s="1">
        <v>0.83099999999999996</v>
      </c>
    </row>
    <row r="323" spans="2:78" x14ac:dyDescent="0.3">
      <c r="B323" s="85"/>
      <c r="C323" s="5">
        <v>2019</v>
      </c>
      <c r="D323" s="14">
        <v>4</v>
      </c>
      <c r="E323" s="7">
        <v>0.115</v>
      </c>
      <c r="F323" s="7">
        <v>1.4E-2</v>
      </c>
      <c r="G323" s="7">
        <v>0.12</v>
      </c>
      <c r="H323" s="7">
        <v>0.06</v>
      </c>
      <c r="I323" s="7">
        <v>2.3E-2</v>
      </c>
      <c r="J323" s="7">
        <v>4.3999999999999997E-2</v>
      </c>
      <c r="K323" s="7">
        <v>7.1999999999999995E-2</v>
      </c>
      <c r="L323" s="7">
        <v>0.186</v>
      </c>
      <c r="M323" s="7">
        <v>0.29099999999999998</v>
      </c>
      <c r="O323" s="85"/>
      <c r="P323" s="5">
        <v>2019</v>
      </c>
      <c r="Q323" s="14">
        <v>9</v>
      </c>
      <c r="R323" s="7">
        <v>0.14199999999999999</v>
      </c>
      <c r="S323" s="7">
        <v>8.2000000000000003E-2</v>
      </c>
      <c r="T323" s="7">
        <v>0.28699999999999998</v>
      </c>
      <c r="U323" s="7">
        <v>9.6000000000000002E-2</v>
      </c>
      <c r="V323" s="7">
        <v>0</v>
      </c>
      <c r="W323" s="7">
        <v>1.6E-2</v>
      </c>
      <c r="X323" s="7">
        <v>2.9000000000000001E-2</v>
      </c>
      <c r="Y323" s="7">
        <v>8.1000000000000003E-2</v>
      </c>
      <c r="Z323" s="7">
        <v>0.89</v>
      </c>
      <c r="AB323" s="85"/>
      <c r="AC323" s="5">
        <v>2019</v>
      </c>
      <c r="AD323" s="14">
        <v>7</v>
      </c>
      <c r="AE323" s="7">
        <v>3.6999999999999998E-2</v>
      </c>
      <c r="AF323" s="7">
        <v>4.0000000000000001E-3</v>
      </c>
      <c r="AG323" s="7">
        <v>0.06</v>
      </c>
      <c r="AH323" s="7">
        <v>2.3E-2</v>
      </c>
      <c r="AI323" s="7">
        <v>0</v>
      </c>
      <c r="AJ323" s="7">
        <v>0</v>
      </c>
      <c r="AK323" s="7">
        <v>1.4E-2</v>
      </c>
      <c r="AL323" s="7">
        <v>3.7999999999999999E-2</v>
      </c>
      <c r="AM323" s="7">
        <v>0.16800000000000001</v>
      </c>
      <c r="AO323" s="85"/>
      <c r="AP323" s="5">
        <v>2019</v>
      </c>
      <c r="AQ323" s="14">
        <v>4</v>
      </c>
      <c r="AR323" s="7">
        <v>9.1999999999999998E-2</v>
      </c>
      <c r="AS323" s="7">
        <v>4.0000000000000001E-3</v>
      </c>
      <c r="AT323" s="7">
        <v>6.2E-2</v>
      </c>
      <c r="AU323" s="7">
        <v>3.1E-2</v>
      </c>
      <c r="AV323" s="7">
        <v>0</v>
      </c>
      <c r="AW323" s="7">
        <v>5.6000000000000001E-2</v>
      </c>
      <c r="AX323" s="7">
        <v>0.11600000000000001</v>
      </c>
      <c r="AY323" s="7">
        <v>0.128</v>
      </c>
      <c r="AZ323" s="7">
        <v>0.13500000000000001</v>
      </c>
      <c r="BB323" s="85"/>
      <c r="BC323" s="5">
        <v>2019</v>
      </c>
      <c r="BD323" s="14">
        <v>3</v>
      </c>
      <c r="BE323" s="7">
        <v>5.6000000000000001E-2</v>
      </c>
      <c r="BF323" s="7">
        <v>2E-3</v>
      </c>
      <c r="BG323" s="7">
        <v>4.4999999999999998E-2</v>
      </c>
      <c r="BH323" s="7">
        <v>2.5999999999999999E-2</v>
      </c>
      <c r="BI323" s="7">
        <v>1.9E-2</v>
      </c>
      <c r="BJ323" s="7">
        <v>3.1E-2</v>
      </c>
      <c r="BK323" s="7">
        <v>4.2999999999999997E-2</v>
      </c>
      <c r="BL323" s="7">
        <v>7.4999999999999997E-2</v>
      </c>
      <c r="BM323" s="7">
        <v>0.107</v>
      </c>
      <c r="BO323" s="85"/>
      <c r="BP323" s="5">
        <v>2019</v>
      </c>
      <c r="BQ323" s="14">
        <v>27</v>
      </c>
      <c r="BR323" s="7">
        <v>9.4E-2</v>
      </c>
      <c r="BS323" s="7">
        <v>0.03</v>
      </c>
      <c r="BT323" s="7">
        <v>0.17399999999999999</v>
      </c>
      <c r="BU323" s="7">
        <v>3.4000000000000002E-2</v>
      </c>
      <c r="BV323" s="7">
        <v>0</v>
      </c>
      <c r="BW323" s="7">
        <v>1.4999999999999999E-2</v>
      </c>
      <c r="BX323" s="7">
        <v>3.7999999999999999E-2</v>
      </c>
      <c r="BY323" s="7">
        <v>0.109</v>
      </c>
      <c r="BZ323" s="7">
        <v>0.89</v>
      </c>
    </row>
    <row r="324" spans="2:78" ht="14" customHeight="1" x14ac:dyDescent="0.3">
      <c r="B324" s="83" t="s">
        <v>2836</v>
      </c>
      <c r="C324" s="8">
        <v>2010</v>
      </c>
      <c r="D324" s="12">
        <v>4</v>
      </c>
      <c r="E324" s="6">
        <v>1.296</v>
      </c>
      <c r="F324" s="6">
        <v>0.59499999999999997</v>
      </c>
      <c r="G324" s="6">
        <v>0.77100000000000002</v>
      </c>
      <c r="H324" s="6">
        <v>0.38600000000000001</v>
      </c>
      <c r="I324" s="6">
        <v>0.41099999999999998</v>
      </c>
      <c r="J324" s="6">
        <v>0.65400000000000003</v>
      </c>
      <c r="K324" s="6">
        <v>1.3759999999999999</v>
      </c>
      <c r="L324" s="6">
        <v>1.9390000000000001</v>
      </c>
      <c r="M324" s="6">
        <v>2.0230000000000001</v>
      </c>
      <c r="O324" s="83" t="s">
        <v>2836</v>
      </c>
      <c r="P324" s="8">
        <v>2010</v>
      </c>
      <c r="Q324" s="12">
        <v>9</v>
      </c>
      <c r="R324" s="6">
        <v>2.0329999999999999</v>
      </c>
      <c r="S324" s="6">
        <v>15.082000000000001</v>
      </c>
      <c r="T324" s="6">
        <v>3.8839999999999999</v>
      </c>
      <c r="U324" s="6">
        <v>1.2949999999999999</v>
      </c>
      <c r="V324" s="6">
        <v>0.19900000000000001</v>
      </c>
      <c r="W324" s="6">
        <v>0.63500000000000001</v>
      </c>
      <c r="X324" s="6">
        <v>0.68899999999999995</v>
      </c>
      <c r="Y324" s="6">
        <v>1.0720000000000001</v>
      </c>
      <c r="Z324" s="6">
        <v>12.32</v>
      </c>
      <c r="AB324" s="83" t="s">
        <v>2836</v>
      </c>
      <c r="AC324" s="8">
        <v>2010</v>
      </c>
      <c r="AD324" s="12">
        <v>7</v>
      </c>
      <c r="AE324" s="6">
        <v>0.38900000000000001</v>
      </c>
      <c r="AF324" s="6">
        <v>0.127</v>
      </c>
      <c r="AG324" s="6">
        <v>0.35599999999999998</v>
      </c>
      <c r="AH324" s="6">
        <v>0.13500000000000001</v>
      </c>
      <c r="AI324" s="6">
        <v>3.6999999999999998E-2</v>
      </c>
      <c r="AJ324" s="6">
        <v>0.14099999999999999</v>
      </c>
      <c r="AK324" s="6">
        <v>0.27600000000000002</v>
      </c>
      <c r="AL324" s="6">
        <v>0.53500000000000003</v>
      </c>
      <c r="AM324" s="6">
        <v>1.0589999999999999</v>
      </c>
      <c r="AO324" s="83" t="s">
        <v>2836</v>
      </c>
      <c r="AP324" s="8">
        <v>2010</v>
      </c>
      <c r="AQ324" s="12">
        <v>4</v>
      </c>
      <c r="AR324" s="6">
        <v>0.76100000000000001</v>
      </c>
      <c r="AS324" s="6">
        <v>2.5000000000000001E-2</v>
      </c>
      <c r="AT324" s="6">
        <v>0.16</v>
      </c>
      <c r="AU324" s="6">
        <v>0.08</v>
      </c>
      <c r="AV324" s="6">
        <v>0.56200000000000006</v>
      </c>
      <c r="AW324" s="6">
        <v>0.63200000000000001</v>
      </c>
      <c r="AX324" s="6">
        <v>0.79500000000000004</v>
      </c>
      <c r="AY324" s="6">
        <v>0.89</v>
      </c>
      <c r="AZ324" s="6">
        <v>0.89300000000000002</v>
      </c>
      <c r="BB324" s="83" t="s">
        <v>2836</v>
      </c>
      <c r="BC324" s="8">
        <v>2010</v>
      </c>
      <c r="BD324" s="12">
        <v>3</v>
      </c>
      <c r="BE324" s="6">
        <v>0.54400000000000004</v>
      </c>
      <c r="BF324" s="6">
        <v>1.0999999999999999E-2</v>
      </c>
      <c r="BG324" s="6">
        <v>0.104</v>
      </c>
      <c r="BH324" s="6">
        <v>0.06</v>
      </c>
      <c r="BI324" s="6">
        <v>0.45100000000000001</v>
      </c>
      <c r="BJ324" s="6">
        <v>0.48899999999999999</v>
      </c>
      <c r="BK324" s="6">
        <v>0.52700000000000002</v>
      </c>
      <c r="BL324" s="6">
        <v>0.59099999999999997</v>
      </c>
      <c r="BM324" s="6">
        <v>0.65600000000000003</v>
      </c>
      <c r="BO324" s="83" t="s">
        <v>2836</v>
      </c>
      <c r="BP324" s="8">
        <v>2010</v>
      </c>
      <c r="BQ324" s="12">
        <v>27</v>
      </c>
      <c r="BR324" s="6">
        <v>1.1439999999999999</v>
      </c>
      <c r="BS324" s="6">
        <v>5.2370000000000001</v>
      </c>
      <c r="BT324" s="6">
        <v>2.2879999999999998</v>
      </c>
      <c r="BU324" s="6">
        <v>0.44</v>
      </c>
      <c r="BV324" s="6">
        <v>3.6999999999999998E-2</v>
      </c>
      <c r="BW324" s="6">
        <v>0.43099999999999999</v>
      </c>
      <c r="BX324" s="6">
        <v>0.65600000000000003</v>
      </c>
      <c r="BY324" s="6">
        <v>0.89400000000000002</v>
      </c>
      <c r="BZ324" s="6">
        <v>12.32</v>
      </c>
    </row>
    <row r="325" spans="2:78" x14ac:dyDescent="0.3">
      <c r="B325" s="84"/>
      <c r="C325" s="2">
        <v>2011</v>
      </c>
      <c r="D325" s="10">
        <v>4</v>
      </c>
      <c r="E325" s="1">
        <v>1.198</v>
      </c>
      <c r="F325" s="1">
        <v>0.58199999999999996</v>
      </c>
      <c r="G325" s="1">
        <v>0.76300000000000001</v>
      </c>
      <c r="H325" s="1">
        <v>0.38100000000000001</v>
      </c>
      <c r="I325" s="1">
        <v>0.59899999999999998</v>
      </c>
      <c r="J325" s="1">
        <v>0.60199999999999998</v>
      </c>
      <c r="K325" s="1">
        <v>0.997</v>
      </c>
      <c r="L325" s="1">
        <v>1.7929999999999999</v>
      </c>
      <c r="M325" s="1">
        <v>2.198</v>
      </c>
      <c r="O325" s="84"/>
      <c r="P325" s="2">
        <v>2011</v>
      </c>
      <c r="Q325" s="10">
        <v>9</v>
      </c>
      <c r="R325" s="1">
        <v>2.2850000000000001</v>
      </c>
      <c r="S325" s="1">
        <v>23.059000000000001</v>
      </c>
      <c r="T325" s="1">
        <v>4.8019999999999996</v>
      </c>
      <c r="U325" s="1">
        <v>1.601</v>
      </c>
      <c r="V325" s="1">
        <v>0.17499999999999999</v>
      </c>
      <c r="W325" s="1">
        <v>0.33800000000000002</v>
      </c>
      <c r="X325" s="1">
        <v>0.46600000000000003</v>
      </c>
      <c r="Y325" s="1">
        <v>1.331</v>
      </c>
      <c r="Z325" s="1">
        <v>14.994</v>
      </c>
      <c r="AB325" s="84"/>
      <c r="AC325" s="2">
        <v>2011</v>
      </c>
      <c r="AD325" s="10">
        <v>7</v>
      </c>
      <c r="AE325" s="1">
        <v>0.50700000000000001</v>
      </c>
      <c r="AF325" s="1">
        <v>0.11899999999999999</v>
      </c>
      <c r="AG325" s="1">
        <v>0.34499999999999997</v>
      </c>
      <c r="AH325" s="1">
        <v>0.13</v>
      </c>
      <c r="AI325" s="1">
        <v>0.14099999999999999</v>
      </c>
      <c r="AJ325" s="1">
        <v>0.24099999999999999</v>
      </c>
      <c r="AK325" s="1">
        <v>0.51500000000000001</v>
      </c>
      <c r="AL325" s="1">
        <v>0.63500000000000001</v>
      </c>
      <c r="AM325" s="1">
        <v>1.1379999999999999</v>
      </c>
      <c r="AO325" s="84"/>
      <c r="AP325" s="2">
        <v>2011</v>
      </c>
      <c r="AQ325" s="10">
        <v>4</v>
      </c>
      <c r="AR325" s="1">
        <v>0.63300000000000001</v>
      </c>
      <c r="AS325" s="1">
        <v>0.04</v>
      </c>
      <c r="AT325" s="1">
        <v>0.2</v>
      </c>
      <c r="AU325" s="1">
        <v>0.1</v>
      </c>
      <c r="AV325" s="1">
        <v>0.40300000000000002</v>
      </c>
      <c r="AW325" s="1">
        <v>0.47799999999999998</v>
      </c>
      <c r="AX325" s="1">
        <v>0.63</v>
      </c>
      <c r="AY325" s="1">
        <v>0.78800000000000003</v>
      </c>
      <c r="AZ325" s="1">
        <v>0.86799999999999999</v>
      </c>
      <c r="BB325" s="84"/>
      <c r="BC325" s="2">
        <v>2011</v>
      </c>
      <c r="BD325" s="10">
        <v>3</v>
      </c>
      <c r="BE325" s="1">
        <v>0.52300000000000002</v>
      </c>
      <c r="BF325" s="1">
        <v>0.14799999999999999</v>
      </c>
      <c r="BG325" s="1">
        <v>0.38400000000000001</v>
      </c>
      <c r="BH325" s="1">
        <v>0.222</v>
      </c>
      <c r="BI325" s="1">
        <v>9.4E-2</v>
      </c>
      <c r="BJ325" s="1">
        <v>0.36599999999999999</v>
      </c>
      <c r="BK325" s="1">
        <v>0.63800000000000001</v>
      </c>
      <c r="BL325" s="1">
        <v>0.73699999999999999</v>
      </c>
      <c r="BM325" s="1">
        <v>0.83699999999999997</v>
      </c>
      <c r="BO325" s="84"/>
      <c r="BP325" s="2">
        <v>2011</v>
      </c>
      <c r="BQ325" s="10">
        <v>27</v>
      </c>
      <c r="BR325" s="1">
        <v>1.222</v>
      </c>
      <c r="BS325" s="1">
        <v>7.8449999999999998</v>
      </c>
      <c r="BT325" s="1">
        <v>2.8010000000000002</v>
      </c>
      <c r="BU325" s="1">
        <v>0.53900000000000003</v>
      </c>
      <c r="BV325" s="1">
        <v>9.4E-2</v>
      </c>
      <c r="BW325" s="1">
        <v>0.34399999999999997</v>
      </c>
      <c r="BX325" s="1">
        <v>0.59899999999999998</v>
      </c>
      <c r="BY325" s="1">
        <v>0.85199999999999998</v>
      </c>
      <c r="BZ325" s="1">
        <v>14.994</v>
      </c>
    </row>
    <row r="326" spans="2:78" x14ac:dyDescent="0.3">
      <c r="B326" s="84"/>
      <c r="C326" s="2">
        <v>2012</v>
      </c>
      <c r="D326" s="10">
        <v>4</v>
      </c>
      <c r="E326" s="1">
        <v>0.89300000000000002</v>
      </c>
      <c r="F326" s="1">
        <v>9.8000000000000004E-2</v>
      </c>
      <c r="G326" s="1">
        <v>0.313</v>
      </c>
      <c r="H326" s="1">
        <v>0.156</v>
      </c>
      <c r="I326" s="1">
        <v>0.46700000000000003</v>
      </c>
      <c r="J326" s="1">
        <v>0.67900000000000005</v>
      </c>
      <c r="K326" s="1">
        <v>0.94799999999999995</v>
      </c>
      <c r="L326" s="1">
        <v>1.107</v>
      </c>
      <c r="M326" s="1">
        <v>1.21</v>
      </c>
      <c r="O326" s="84"/>
      <c r="P326" s="2">
        <v>2012</v>
      </c>
      <c r="Q326" s="10">
        <v>9</v>
      </c>
      <c r="R326" s="1">
        <v>2.234</v>
      </c>
      <c r="S326" s="1">
        <v>20.937000000000001</v>
      </c>
      <c r="T326" s="1">
        <v>4.5759999999999996</v>
      </c>
      <c r="U326" s="1">
        <v>1.5249999999999999</v>
      </c>
      <c r="V326" s="1">
        <v>0.315</v>
      </c>
      <c r="W326" s="1">
        <v>0.502</v>
      </c>
      <c r="X326" s="1">
        <v>0.68500000000000005</v>
      </c>
      <c r="Y326" s="1">
        <v>1.181</v>
      </c>
      <c r="Z326" s="1">
        <v>14.4</v>
      </c>
      <c r="AB326" s="84"/>
      <c r="AC326" s="2">
        <v>2012</v>
      </c>
      <c r="AD326" s="10">
        <v>7</v>
      </c>
      <c r="AE326" s="1">
        <v>0.46100000000000002</v>
      </c>
      <c r="AF326" s="1">
        <v>0.10299999999999999</v>
      </c>
      <c r="AG326" s="1">
        <v>0.32100000000000001</v>
      </c>
      <c r="AH326" s="1">
        <v>0.121</v>
      </c>
      <c r="AI326" s="1">
        <v>0.24</v>
      </c>
      <c r="AJ326" s="1">
        <v>0.26</v>
      </c>
      <c r="AK326" s="1">
        <v>0.38400000000000001</v>
      </c>
      <c r="AL326" s="1">
        <v>0.46200000000000002</v>
      </c>
      <c r="AM326" s="1">
        <v>1.1559999999999999</v>
      </c>
      <c r="AO326" s="84"/>
      <c r="AP326" s="2">
        <v>2012</v>
      </c>
      <c r="AQ326" s="10">
        <v>4</v>
      </c>
      <c r="AR326" s="1">
        <v>0.56699999999999995</v>
      </c>
      <c r="AS326" s="1">
        <v>2.9000000000000001E-2</v>
      </c>
      <c r="AT326" s="1">
        <v>0.17100000000000001</v>
      </c>
      <c r="AU326" s="1">
        <v>8.5000000000000006E-2</v>
      </c>
      <c r="AV326" s="1">
        <v>0.42099999999999999</v>
      </c>
      <c r="AW326" s="1">
        <v>0.42499999999999999</v>
      </c>
      <c r="AX326" s="1">
        <v>0.54200000000000004</v>
      </c>
      <c r="AY326" s="1">
        <v>0.71</v>
      </c>
      <c r="AZ326" s="1">
        <v>0.76400000000000001</v>
      </c>
      <c r="BB326" s="84"/>
      <c r="BC326" s="2">
        <v>2012</v>
      </c>
      <c r="BD326" s="10">
        <v>3</v>
      </c>
      <c r="BE326" s="1">
        <v>0.54600000000000004</v>
      </c>
      <c r="BF326" s="1">
        <v>0.157</v>
      </c>
      <c r="BG326" s="1">
        <v>0.39700000000000002</v>
      </c>
      <c r="BH326" s="1">
        <v>0.22900000000000001</v>
      </c>
      <c r="BI326" s="1">
        <v>0.123</v>
      </c>
      <c r="BJ326" s="1">
        <v>0.36499999999999999</v>
      </c>
      <c r="BK326" s="1">
        <v>0.60699999999999998</v>
      </c>
      <c r="BL326" s="1">
        <v>0.75800000000000001</v>
      </c>
      <c r="BM326" s="1">
        <v>0.90900000000000003</v>
      </c>
      <c r="BO326" s="84"/>
      <c r="BP326" s="2">
        <v>2012</v>
      </c>
      <c r="BQ326" s="10">
        <v>27</v>
      </c>
      <c r="BR326" s="1">
        <v>1.141</v>
      </c>
      <c r="BS326" s="1">
        <v>7.1319999999999997</v>
      </c>
      <c r="BT326" s="1">
        <v>2.6709999999999998</v>
      </c>
      <c r="BU326" s="1">
        <v>0.51400000000000001</v>
      </c>
      <c r="BV326" s="1">
        <v>0.123</v>
      </c>
      <c r="BW326" s="1">
        <v>0.40699999999999997</v>
      </c>
      <c r="BX326" s="1">
        <v>0.51800000000000002</v>
      </c>
      <c r="BY326" s="1">
        <v>0.9</v>
      </c>
      <c r="BZ326" s="1">
        <v>14.4</v>
      </c>
    </row>
    <row r="327" spans="2:78" x14ac:dyDescent="0.3">
      <c r="B327" s="84"/>
      <c r="C327" s="2">
        <v>2013</v>
      </c>
      <c r="D327" s="10">
        <v>4</v>
      </c>
      <c r="E327" s="1">
        <v>0.749</v>
      </c>
      <c r="F327" s="1">
        <v>8.1000000000000003E-2</v>
      </c>
      <c r="G327" s="1">
        <v>0.28499999999999998</v>
      </c>
      <c r="H327" s="1">
        <v>0.14299999999999999</v>
      </c>
      <c r="I327" s="1">
        <v>0.53400000000000003</v>
      </c>
      <c r="J327" s="1">
        <v>0.56699999999999995</v>
      </c>
      <c r="K327" s="1">
        <v>0.64900000000000002</v>
      </c>
      <c r="L327" s="1">
        <v>0.93100000000000005</v>
      </c>
      <c r="M327" s="1">
        <v>1.165</v>
      </c>
      <c r="O327" s="84"/>
      <c r="P327" s="2">
        <v>2013</v>
      </c>
      <c r="Q327" s="10">
        <v>9</v>
      </c>
      <c r="R327" s="1">
        <v>2.08</v>
      </c>
      <c r="S327" s="1">
        <v>21.228999999999999</v>
      </c>
      <c r="T327" s="1">
        <v>4.6070000000000002</v>
      </c>
      <c r="U327" s="1">
        <v>1.536</v>
      </c>
      <c r="V327" s="1">
        <v>0.20699999999999999</v>
      </c>
      <c r="W327" s="1">
        <v>0.45500000000000002</v>
      </c>
      <c r="X327" s="1">
        <v>0.48399999999999999</v>
      </c>
      <c r="Y327" s="1">
        <v>0.88900000000000001</v>
      </c>
      <c r="Z327" s="1">
        <v>14.35</v>
      </c>
      <c r="AB327" s="84"/>
      <c r="AC327" s="2">
        <v>2013</v>
      </c>
      <c r="AD327" s="10">
        <v>7</v>
      </c>
      <c r="AE327" s="1">
        <v>0.51500000000000001</v>
      </c>
      <c r="AF327" s="1">
        <v>4.5999999999999999E-2</v>
      </c>
      <c r="AG327" s="1">
        <v>0.214</v>
      </c>
      <c r="AH327" s="1">
        <v>8.1000000000000003E-2</v>
      </c>
      <c r="AI327" s="1">
        <v>0.19400000000000001</v>
      </c>
      <c r="AJ327" s="1">
        <v>0.40200000000000002</v>
      </c>
      <c r="AK327" s="1">
        <v>0.52300000000000002</v>
      </c>
      <c r="AL327" s="1">
        <v>0.61399999999999999</v>
      </c>
      <c r="AM327" s="1">
        <v>0.85299999999999998</v>
      </c>
      <c r="AO327" s="84"/>
      <c r="AP327" s="2">
        <v>2013</v>
      </c>
      <c r="AQ327" s="10">
        <v>4</v>
      </c>
      <c r="AR327" s="1">
        <v>0.497</v>
      </c>
      <c r="AS327" s="1">
        <v>7.8E-2</v>
      </c>
      <c r="AT327" s="1">
        <v>0.27900000000000003</v>
      </c>
      <c r="AU327" s="1">
        <v>0.13900000000000001</v>
      </c>
      <c r="AV327" s="1">
        <v>0.34300000000000003</v>
      </c>
      <c r="AW327" s="1">
        <v>0.35</v>
      </c>
      <c r="AX327" s="1">
        <v>0.36499999999999999</v>
      </c>
      <c r="AY327" s="1">
        <v>0.64400000000000002</v>
      </c>
      <c r="AZ327" s="1">
        <v>0.91400000000000003</v>
      </c>
      <c r="BB327" s="84"/>
      <c r="BC327" s="2">
        <v>2013</v>
      </c>
      <c r="BD327" s="10">
        <v>3</v>
      </c>
      <c r="BE327" s="1">
        <v>0.39200000000000002</v>
      </c>
      <c r="BF327" s="1">
        <v>8.3000000000000004E-2</v>
      </c>
      <c r="BG327" s="1">
        <v>0.28799999999999998</v>
      </c>
      <c r="BH327" s="1">
        <v>0.16600000000000001</v>
      </c>
      <c r="BI327" s="1">
        <v>0.09</v>
      </c>
      <c r="BJ327" s="1">
        <v>0.25600000000000001</v>
      </c>
      <c r="BK327" s="1">
        <v>0.42299999999999999</v>
      </c>
      <c r="BL327" s="1">
        <v>0.54300000000000004</v>
      </c>
      <c r="BM327" s="1">
        <v>0.66400000000000003</v>
      </c>
      <c r="BO327" s="84"/>
      <c r="BP327" s="2">
        <v>2013</v>
      </c>
      <c r="BQ327" s="10">
        <v>27</v>
      </c>
      <c r="BR327" s="1">
        <v>1.0549999999999999</v>
      </c>
      <c r="BS327" s="1">
        <v>7.1230000000000002</v>
      </c>
      <c r="BT327" s="1">
        <v>2.669</v>
      </c>
      <c r="BU327" s="1">
        <v>0.51400000000000001</v>
      </c>
      <c r="BV327" s="1">
        <v>0.09</v>
      </c>
      <c r="BW327" s="1">
        <v>0.372</v>
      </c>
      <c r="BX327" s="1">
        <v>0.52300000000000002</v>
      </c>
      <c r="BY327" s="1">
        <v>0.69099999999999995</v>
      </c>
      <c r="BZ327" s="1">
        <v>14.35</v>
      </c>
    </row>
    <row r="328" spans="2:78" x14ac:dyDescent="0.3">
      <c r="B328" s="84"/>
      <c r="C328" s="2">
        <v>2014</v>
      </c>
      <c r="D328" s="10">
        <v>4</v>
      </c>
      <c r="E328" s="1">
        <v>0.56200000000000006</v>
      </c>
      <c r="F328" s="1">
        <v>0.16500000000000001</v>
      </c>
      <c r="G328" s="1">
        <v>0.40600000000000003</v>
      </c>
      <c r="H328" s="1">
        <v>0.20300000000000001</v>
      </c>
      <c r="I328" s="1">
        <v>0.22500000000000001</v>
      </c>
      <c r="J328" s="1">
        <v>0.29799999999999999</v>
      </c>
      <c r="K328" s="1">
        <v>0.437</v>
      </c>
      <c r="L328" s="1">
        <v>0.82499999999999996</v>
      </c>
      <c r="M328" s="1">
        <v>1.147</v>
      </c>
      <c r="O328" s="84"/>
      <c r="P328" s="2">
        <v>2014</v>
      </c>
      <c r="Q328" s="10">
        <v>9</v>
      </c>
      <c r="R328" s="1">
        <v>1.476</v>
      </c>
      <c r="S328" s="1">
        <v>7.149</v>
      </c>
      <c r="T328" s="1">
        <v>2.6739999999999999</v>
      </c>
      <c r="U328" s="1">
        <v>0.89100000000000001</v>
      </c>
      <c r="V328" s="1">
        <v>0.33700000000000002</v>
      </c>
      <c r="W328" s="1">
        <v>0.44900000000000001</v>
      </c>
      <c r="X328" s="1">
        <v>0.60099999999999998</v>
      </c>
      <c r="Y328" s="1">
        <v>0.66600000000000004</v>
      </c>
      <c r="Z328" s="1">
        <v>8.5830000000000002</v>
      </c>
      <c r="AB328" s="84"/>
      <c r="AC328" s="2">
        <v>2014</v>
      </c>
      <c r="AD328" s="10">
        <v>7</v>
      </c>
      <c r="AE328" s="1">
        <v>0.441</v>
      </c>
      <c r="AF328" s="1">
        <v>7.0999999999999994E-2</v>
      </c>
      <c r="AG328" s="1">
        <v>0.26700000000000002</v>
      </c>
      <c r="AH328" s="1">
        <v>0.10100000000000001</v>
      </c>
      <c r="AI328" s="1">
        <v>0.15</v>
      </c>
      <c r="AJ328" s="1">
        <v>0.22900000000000001</v>
      </c>
      <c r="AK328" s="1">
        <v>0.36099999999999999</v>
      </c>
      <c r="AL328" s="1">
        <v>0.66500000000000004</v>
      </c>
      <c r="AM328" s="1">
        <v>0.78400000000000003</v>
      </c>
      <c r="AO328" s="84"/>
      <c r="AP328" s="2">
        <v>2014</v>
      </c>
      <c r="AQ328" s="10">
        <v>4</v>
      </c>
      <c r="AR328" s="1">
        <v>0.57599999999999996</v>
      </c>
      <c r="AS328" s="1">
        <v>7.4999999999999997E-2</v>
      </c>
      <c r="AT328" s="1">
        <v>0.27300000000000002</v>
      </c>
      <c r="AU328" s="1">
        <v>0.13700000000000001</v>
      </c>
      <c r="AV328" s="1">
        <v>0.29899999999999999</v>
      </c>
      <c r="AW328" s="1">
        <v>0.35399999999999998</v>
      </c>
      <c r="AX328" s="1">
        <v>0.55300000000000005</v>
      </c>
      <c r="AY328" s="1">
        <v>0.79800000000000004</v>
      </c>
      <c r="AZ328" s="1">
        <v>0.90100000000000002</v>
      </c>
      <c r="BB328" s="84"/>
      <c r="BC328" s="2">
        <v>2014</v>
      </c>
      <c r="BD328" s="10">
        <v>3</v>
      </c>
      <c r="BE328" s="1">
        <v>0.57599999999999996</v>
      </c>
      <c r="BF328" s="1">
        <v>8.8999999999999996E-2</v>
      </c>
      <c r="BG328" s="1">
        <v>0.29799999999999999</v>
      </c>
      <c r="BH328" s="1">
        <v>0.17199999999999999</v>
      </c>
      <c r="BI328" s="1">
        <v>0.29399999999999998</v>
      </c>
      <c r="BJ328" s="1">
        <v>0.42</v>
      </c>
      <c r="BK328" s="1">
        <v>0.54500000000000004</v>
      </c>
      <c r="BL328" s="1">
        <v>0.71699999999999997</v>
      </c>
      <c r="BM328" s="1">
        <v>0.88800000000000001</v>
      </c>
      <c r="BO328" s="84"/>
      <c r="BP328" s="2">
        <v>2014</v>
      </c>
      <c r="BQ328" s="10">
        <v>27</v>
      </c>
      <c r="BR328" s="1">
        <v>0.83899999999999997</v>
      </c>
      <c r="BS328" s="1">
        <v>2.464</v>
      </c>
      <c r="BT328" s="1">
        <v>1.57</v>
      </c>
      <c r="BU328" s="1">
        <v>0.30199999999999999</v>
      </c>
      <c r="BV328" s="1">
        <v>0.15</v>
      </c>
      <c r="BW328" s="1">
        <v>0.34899999999999998</v>
      </c>
      <c r="BX328" s="1">
        <v>0.54500000000000004</v>
      </c>
      <c r="BY328" s="1">
        <v>0.73499999999999999</v>
      </c>
      <c r="BZ328" s="1">
        <v>8.5830000000000002</v>
      </c>
    </row>
    <row r="329" spans="2:78" x14ac:dyDescent="0.3">
      <c r="B329" s="84"/>
      <c r="C329" s="2">
        <v>2015</v>
      </c>
      <c r="D329" s="10">
        <v>4</v>
      </c>
      <c r="E329" s="1">
        <v>0.60099999999999998</v>
      </c>
      <c r="F329" s="1">
        <v>0.22900000000000001</v>
      </c>
      <c r="G329" s="1">
        <v>0.47899999999999998</v>
      </c>
      <c r="H329" s="1">
        <v>0.23899999999999999</v>
      </c>
      <c r="I329" s="1">
        <v>0.17</v>
      </c>
      <c r="J329" s="1">
        <v>0.28199999999999997</v>
      </c>
      <c r="K329" s="1">
        <v>0.47799999999999998</v>
      </c>
      <c r="L329" s="1">
        <v>0.92</v>
      </c>
      <c r="M329" s="1">
        <v>1.278</v>
      </c>
      <c r="O329" s="84"/>
      <c r="P329" s="2">
        <v>2015</v>
      </c>
      <c r="Q329" s="10">
        <v>9</v>
      </c>
      <c r="R329" s="1">
        <v>1.341</v>
      </c>
      <c r="S329" s="1">
        <v>6.048</v>
      </c>
      <c r="T329" s="1">
        <v>2.4590000000000001</v>
      </c>
      <c r="U329" s="1">
        <v>0.82</v>
      </c>
      <c r="V329" s="1">
        <v>0.28199999999999997</v>
      </c>
      <c r="W329" s="1">
        <v>0.44</v>
      </c>
      <c r="X329" s="1">
        <v>0.47</v>
      </c>
      <c r="Y329" s="1">
        <v>0.60099999999999998</v>
      </c>
      <c r="Z329" s="1">
        <v>7.8730000000000002</v>
      </c>
      <c r="AB329" s="84"/>
      <c r="AC329" s="2">
        <v>2015</v>
      </c>
      <c r="AD329" s="10">
        <v>7</v>
      </c>
      <c r="AE329" s="1">
        <v>0.31900000000000001</v>
      </c>
      <c r="AF329" s="1">
        <v>4.5999999999999999E-2</v>
      </c>
      <c r="AG329" s="1">
        <v>0.215</v>
      </c>
      <c r="AH329" s="1">
        <v>8.1000000000000003E-2</v>
      </c>
      <c r="AI329" s="1">
        <v>8.5999999999999993E-2</v>
      </c>
      <c r="AJ329" s="1">
        <v>0.16700000000000001</v>
      </c>
      <c r="AK329" s="1">
        <v>0.23499999999999999</v>
      </c>
      <c r="AL329" s="1">
        <v>0.46300000000000002</v>
      </c>
      <c r="AM329" s="1">
        <v>0.64900000000000002</v>
      </c>
      <c r="AO329" s="84"/>
      <c r="AP329" s="2">
        <v>2015</v>
      </c>
      <c r="AQ329" s="10">
        <v>4</v>
      </c>
      <c r="AR329" s="1">
        <v>0.624</v>
      </c>
      <c r="AS329" s="1">
        <v>0.14000000000000001</v>
      </c>
      <c r="AT329" s="1">
        <v>0.374</v>
      </c>
      <c r="AU329" s="1">
        <v>0.187</v>
      </c>
      <c r="AV329" s="1">
        <v>0.253</v>
      </c>
      <c r="AW329" s="1">
        <v>0.313</v>
      </c>
      <c r="AX329" s="1">
        <v>0.59699999999999998</v>
      </c>
      <c r="AY329" s="1">
        <v>0.93400000000000005</v>
      </c>
      <c r="AZ329" s="1">
        <v>1.048</v>
      </c>
      <c r="BB329" s="84"/>
      <c r="BC329" s="2">
        <v>2015</v>
      </c>
      <c r="BD329" s="10">
        <v>3</v>
      </c>
      <c r="BE329" s="1">
        <v>0.52</v>
      </c>
      <c r="BF329" s="1">
        <v>6.3E-2</v>
      </c>
      <c r="BG329" s="1">
        <v>0.252</v>
      </c>
      <c r="BH329" s="1">
        <v>0.14499999999999999</v>
      </c>
      <c r="BI329" s="1">
        <v>0.25900000000000001</v>
      </c>
      <c r="BJ329" s="1">
        <v>0.4</v>
      </c>
      <c r="BK329" s="1">
        <v>0.54</v>
      </c>
      <c r="BL329" s="1">
        <v>0.65100000000000002</v>
      </c>
      <c r="BM329" s="1">
        <v>0.76100000000000001</v>
      </c>
      <c r="BO329" s="84"/>
      <c r="BP329" s="2">
        <v>2015</v>
      </c>
      <c r="BQ329" s="10">
        <v>27</v>
      </c>
      <c r="BR329" s="1">
        <v>0.76900000000000002</v>
      </c>
      <c r="BS329" s="1">
        <v>2.1019999999999999</v>
      </c>
      <c r="BT329" s="1">
        <v>1.45</v>
      </c>
      <c r="BU329" s="1">
        <v>0.27900000000000003</v>
      </c>
      <c r="BV329" s="1">
        <v>8.5999999999999993E-2</v>
      </c>
      <c r="BW329" s="1">
        <v>0.27</v>
      </c>
      <c r="BX329" s="1">
        <v>0.443</v>
      </c>
      <c r="BY329" s="1">
        <v>0.625</v>
      </c>
      <c r="BZ329" s="1">
        <v>7.8730000000000002</v>
      </c>
    </row>
    <row r="330" spans="2:78" x14ac:dyDescent="0.3">
      <c r="B330" s="84"/>
      <c r="C330" s="2">
        <v>2016</v>
      </c>
      <c r="D330" s="10">
        <v>4</v>
      </c>
      <c r="E330" s="1">
        <v>0.44700000000000001</v>
      </c>
      <c r="F330" s="1">
        <v>5.8000000000000003E-2</v>
      </c>
      <c r="G330" s="1">
        <v>0.24099999999999999</v>
      </c>
      <c r="H330" s="1">
        <v>0.12</v>
      </c>
      <c r="I330" s="1">
        <v>0.11700000000000001</v>
      </c>
      <c r="J330" s="1">
        <v>0.27700000000000002</v>
      </c>
      <c r="K330" s="1">
        <v>0.496</v>
      </c>
      <c r="L330" s="1">
        <v>0.61699999999999999</v>
      </c>
      <c r="M330" s="1">
        <v>0.67900000000000005</v>
      </c>
      <c r="O330" s="84"/>
      <c r="P330" s="2">
        <v>2016</v>
      </c>
      <c r="Q330" s="10">
        <v>9</v>
      </c>
      <c r="R330" s="1">
        <v>1.284</v>
      </c>
      <c r="S330" s="1">
        <v>4.3650000000000002</v>
      </c>
      <c r="T330" s="1">
        <v>2.089</v>
      </c>
      <c r="U330" s="1">
        <v>0.69599999999999995</v>
      </c>
      <c r="V330" s="1">
        <v>0.27300000000000002</v>
      </c>
      <c r="W330" s="1">
        <v>0.34399999999999997</v>
      </c>
      <c r="X330" s="1">
        <v>0.40100000000000002</v>
      </c>
      <c r="Y330" s="1">
        <v>0.95699999999999996</v>
      </c>
      <c r="Z330" s="1">
        <v>6.7210000000000001</v>
      </c>
      <c r="AB330" s="84"/>
      <c r="AC330" s="2">
        <v>2016</v>
      </c>
      <c r="AD330" s="10">
        <v>7</v>
      </c>
      <c r="AE330" s="1">
        <v>0.26300000000000001</v>
      </c>
      <c r="AF330" s="1">
        <v>2.4E-2</v>
      </c>
      <c r="AG330" s="1">
        <v>0.155</v>
      </c>
      <c r="AH330" s="1">
        <v>5.8999999999999997E-2</v>
      </c>
      <c r="AI330" s="1">
        <v>8.4000000000000005E-2</v>
      </c>
      <c r="AJ330" s="1">
        <v>0.155</v>
      </c>
      <c r="AK330" s="1">
        <v>0.183</v>
      </c>
      <c r="AL330" s="1">
        <v>0.39600000000000002</v>
      </c>
      <c r="AM330" s="1">
        <v>0.47399999999999998</v>
      </c>
      <c r="AO330" s="84"/>
      <c r="AP330" s="2">
        <v>2016</v>
      </c>
      <c r="AQ330" s="10">
        <v>4</v>
      </c>
      <c r="AR330" s="1">
        <v>0.34</v>
      </c>
      <c r="AS330" s="1">
        <v>5.0000000000000001E-3</v>
      </c>
      <c r="AT330" s="1">
        <v>6.9000000000000006E-2</v>
      </c>
      <c r="AU330" s="1">
        <v>3.5000000000000003E-2</v>
      </c>
      <c r="AV330" s="1">
        <v>0.26500000000000001</v>
      </c>
      <c r="AW330" s="1">
        <v>0.29099999999999998</v>
      </c>
      <c r="AX330" s="1">
        <v>0.33300000000000002</v>
      </c>
      <c r="AY330" s="1">
        <v>0.38900000000000001</v>
      </c>
      <c r="AZ330" s="1">
        <v>0.43</v>
      </c>
      <c r="BB330" s="84"/>
      <c r="BC330" s="2">
        <v>2016</v>
      </c>
      <c r="BD330" s="10">
        <v>3</v>
      </c>
      <c r="BE330" s="1">
        <v>0.58499999999999996</v>
      </c>
      <c r="BF330" s="1">
        <v>0.11899999999999999</v>
      </c>
      <c r="BG330" s="1">
        <v>0.34399999999999997</v>
      </c>
      <c r="BH330" s="1">
        <v>0.19900000000000001</v>
      </c>
      <c r="BI330" s="1">
        <v>0.378</v>
      </c>
      <c r="BJ330" s="1">
        <v>0.38600000000000001</v>
      </c>
      <c r="BK330" s="1">
        <v>0.39500000000000002</v>
      </c>
      <c r="BL330" s="1">
        <v>0.68899999999999995</v>
      </c>
      <c r="BM330" s="1">
        <v>0.98299999999999998</v>
      </c>
      <c r="BO330" s="84"/>
      <c r="BP330" s="2">
        <v>2016</v>
      </c>
      <c r="BQ330" s="10">
        <v>27</v>
      </c>
      <c r="BR330" s="1">
        <v>0.67800000000000005</v>
      </c>
      <c r="BS330" s="1">
        <v>1.5649999999999999</v>
      </c>
      <c r="BT330" s="1">
        <v>1.2509999999999999</v>
      </c>
      <c r="BU330" s="1">
        <v>0.24099999999999999</v>
      </c>
      <c r="BV330" s="1">
        <v>8.4000000000000005E-2</v>
      </c>
      <c r="BW330" s="1">
        <v>0.28100000000000003</v>
      </c>
      <c r="BX330" s="1">
        <v>0.378</v>
      </c>
      <c r="BY330" s="1">
        <v>0.5</v>
      </c>
      <c r="BZ330" s="1">
        <v>6.7210000000000001</v>
      </c>
    </row>
    <row r="331" spans="2:78" x14ac:dyDescent="0.3">
      <c r="B331" s="84"/>
      <c r="C331" s="2">
        <v>2017</v>
      </c>
      <c r="D331" s="10">
        <v>4</v>
      </c>
      <c r="E331" s="1">
        <v>0.35099999999999998</v>
      </c>
      <c r="F331" s="1">
        <v>4.2999999999999997E-2</v>
      </c>
      <c r="G331" s="1">
        <v>0.20799999999999999</v>
      </c>
      <c r="H331" s="1">
        <v>0.104</v>
      </c>
      <c r="I331" s="1">
        <v>0.14799999999999999</v>
      </c>
      <c r="J331" s="1">
        <v>0.193</v>
      </c>
      <c r="K331" s="1">
        <v>0.317</v>
      </c>
      <c r="L331" s="1">
        <v>0.50900000000000001</v>
      </c>
      <c r="M331" s="1">
        <v>0.622</v>
      </c>
      <c r="O331" s="84"/>
      <c r="P331" s="2">
        <v>2017</v>
      </c>
      <c r="Q331" s="10">
        <v>9</v>
      </c>
      <c r="R331" s="1">
        <v>1.121</v>
      </c>
      <c r="S331" s="1">
        <v>2.9260000000000002</v>
      </c>
      <c r="T331" s="1">
        <v>1.71</v>
      </c>
      <c r="U331" s="1">
        <v>0.56999999999999995</v>
      </c>
      <c r="V331" s="1">
        <v>0.10299999999999999</v>
      </c>
      <c r="W331" s="1">
        <v>0.24299999999999999</v>
      </c>
      <c r="X331" s="1">
        <v>0.503</v>
      </c>
      <c r="Y331" s="1">
        <v>1.2689999999999999</v>
      </c>
      <c r="Z331" s="1">
        <v>5.4980000000000002</v>
      </c>
      <c r="AB331" s="84"/>
      <c r="AC331" s="2">
        <v>2017</v>
      </c>
      <c r="AD331" s="10">
        <v>7</v>
      </c>
      <c r="AE331" s="1">
        <v>0.19</v>
      </c>
      <c r="AF331" s="1">
        <v>1.9E-2</v>
      </c>
      <c r="AG331" s="1">
        <v>0.13600000000000001</v>
      </c>
      <c r="AH331" s="1">
        <v>5.0999999999999997E-2</v>
      </c>
      <c r="AI331" s="1">
        <v>0</v>
      </c>
      <c r="AJ331" s="1">
        <v>9.9000000000000005E-2</v>
      </c>
      <c r="AK331" s="1">
        <v>0.17699999999999999</v>
      </c>
      <c r="AL331" s="1">
        <v>0.318</v>
      </c>
      <c r="AM331" s="1">
        <v>0.32200000000000001</v>
      </c>
      <c r="AO331" s="84"/>
      <c r="AP331" s="2">
        <v>2017</v>
      </c>
      <c r="AQ331" s="10">
        <v>4</v>
      </c>
      <c r="AR331" s="1">
        <v>0.33400000000000002</v>
      </c>
      <c r="AS331" s="1">
        <v>1.0999999999999999E-2</v>
      </c>
      <c r="AT331" s="1">
        <v>0.105</v>
      </c>
      <c r="AU331" s="1">
        <v>5.2999999999999999E-2</v>
      </c>
      <c r="AV331" s="1">
        <v>0.23100000000000001</v>
      </c>
      <c r="AW331" s="1">
        <v>0.254</v>
      </c>
      <c r="AX331" s="1">
        <v>0.316</v>
      </c>
      <c r="AY331" s="1">
        <v>0.41399999999999998</v>
      </c>
      <c r="AZ331" s="1">
        <v>0.47099999999999997</v>
      </c>
      <c r="BB331" s="84"/>
      <c r="BC331" s="2">
        <v>2017</v>
      </c>
      <c r="BD331" s="10">
        <v>3</v>
      </c>
      <c r="BE331" s="1">
        <v>0.53600000000000003</v>
      </c>
      <c r="BF331" s="1">
        <v>8.3000000000000004E-2</v>
      </c>
      <c r="BG331" s="1">
        <v>0.28899999999999998</v>
      </c>
      <c r="BH331" s="1">
        <v>0.16700000000000001</v>
      </c>
      <c r="BI331" s="1">
        <v>0.249</v>
      </c>
      <c r="BJ331" s="1">
        <v>0.39200000000000002</v>
      </c>
      <c r="BK331" s="1">
        <v>0.53400000000000003</v>
      </c>
      <c r="BL331" s="1">
        <v>0.68</v>
      </c>
      <c r="BM331" s="1">
        <v>0.82599999999999996</v>
      </c>
      <c r="BO331" s="84"/>
      <c r="BP331" s="2">
        <v>2017</v>
      </c>
      <c r="BQ331" s="10">
        <v>27</v>
      </c>
      <c r="BR331" s="1">
        <v>0.58399999999999996</v>
      </c>
      <c r="BS331" s="1">
        <v>1.077</v>
      </c>
      <c r="BT331" s="1">
        <v>1.038</v>
      </c>
      <c r="BU331" s="1">
        <v>0.2</v>
      </c>
      <c r="BV331" s="1">
        <v>0</v>
      </c>
      <c r="BW331" s="1">
        <v>0.216</v>
      </c>
      <c r="BX331" s="1">
        <v>0.315</v>
      </c>
      <c r="BY331" s="1">
        <v>0.50600000000000001</v>
      </c>
      <c r="BZ331" s="1">
        <v>5.4980000000000002</v>
      </c>
    </row>
    <row r="332" spans="2:78" x14ac:dyDescent="0.3">
      <c r="B332" s="84"/>
      <c r="C332" s="2">
        <v>2018</v>
      </c>
      <c r="D332" s="10">
        <v>4</v>
      </c>
      <c r="E332" s="1">
        <v>0.26400000000000001</v>
      </c>
      <c r="F332" s="1">
        <v>1.6E-2</v>
      </c>
      <c r="G332" s="1">
        <v>0.128</v>
      </c>
      <c r="H332" s="1">
        <v>6.4000000000000001E-2</v>
      </c>
      <c r="I332" s="1">
        <v>0.13</v>
      </c>
      <c r="J332" s="1">
        <v>0.16300000000000001</v>
      </c>
      <c r="K332" s="1">
        <v>0.252</v>
      </c>
      <c r="L332" s="1">
        <v>0.36399999999999999</v>
      </c>
      <c r="M332" s="1">
        <v>0.42199999999999999</v>
      </c>
      <c r="O332" s="84"/>
      <c r="P332" s="2">
        <v>2018</v>
      </c>
      <c r="Q332" s="10">
        <v>9</v>
      </c>
      <c r="R332" s="1">
        <v>1.38</v>
      </c>
      <c r="S332" s="1">
        <v>5.4569999999999999</v>
      </c>
      <c r="T332" s="1">
        <v>2.3359999999999999</v>
      </c>
      <c r="U332" s="1">
        <v>0.77900000000000003</v>
      </c>
      <c r="V332" s="1">
        <v>0.29899999999999999</v>
      </c>
      <c r="W332" s="1">
        <v>0.32900000000000001</v>
      </c>
      <c r="X332" s="1">
        <v>0.43</v>
      </c>
      <c r="Y332" s="1">
        <v>1.0009999999999999</v>
      </c>
      <c r="Z332" s="1">
        <v>7.5</v>
      </c>
      <c r="AB332" s="84"/>
      <c r="AC332" s="2">
        <v>2018</v>
      </c>
      <c r="AD332" s="10">
        <v>7</v>
      </c>
      <c r="AE332" s="1">
        <v>0.26600000000000001</v>
      </c>
      <c r="AF332" s="1">
        <v>3.5000000000000003E-2</v>
      </c>
      <c r="AG332" s="1">
        <v>0.188</v>
      </c>
      <c r="AH332" s="1">
        <v>7.0999999999999994E-2</v>
      </c>
      <c r="AI332" s="1">
        <v>8.5999999999999993E-2</v>
      </c>
      <c r="AJ332" s="1">
        <v>0.129</v>
      </c>
      <c r="AK332" s="1">
        <v>0.21199999999999999</v>
      </c>
      <c r="AL332" s="1">
        <v>0.34300000000000003</v>
      </c>
      <c r="AM332" s="1">
        <v>0.61899999999999999</v>
      </c>
      <c r="AO332" s="84"/>
      <c r="AP332" s="2">
        <v>2018</v>
      </c>
      <c r="AQ332" s="10">
        <v>4</v>
      </c>
      <c r="AR332" s="1">
        <v>0.373</v>
      </c>
      <c r="AS332" s="1">
        <v>2.1000000000000001E-2</v>
      </c>
      <c r="AT332" s="1">
        <v>0.14399999999999999</v>
      </c>
      <c r="AU332" s="1">
        <v>7.1999999999999995E-2</v>
      </c>
      <c r="AV332" s="1">
        <v>0.20799999999999999</v>
      </c>
      <c r="AW332" s="1">
        <v>0.253</v>
      </c>
      <c r="AX332" s="1">
        <v>0.39</v>
      </c>
      <c r="AY332" s="1">
        <v>0.49399999999999999</v>
      </c>
      <c r="AZ332" s="1">
        <v>0.503</v>
      </c>
      <c r="BB332" s="84"/>
      <c r="BC332" s="2">
        <v>2018</v>
      </c>
      <c r="BD332" s="10">
        <v>3</v>
      </c>
      <c r="BE332" s="1">
        <v>0.61099999999999999</v>
      </c>
      <c r="BF332" s="1">
        <v>0.1</v>
      </c>
      <c r="BG332" s="1">
        <v>0.317</v>
      </c>
      <c r="BH332" s="1">
        <v>0.183</v>
      </c>
      <c r="BI332" s="1">
        <v>0.32500000000000001</v>
      </c>
      <c r="BJ332" s="1">
        <v>0.441</v>
      </c>
      <c r="BK332" s="1">
        <v>0.55700000000000005</v>
      </c>
      <c r="BL332" s="1">
        <v>0.754</v>
      </c>
      <c r="BM332" s="1">
        <v>0.95199999999999996</v>
      </c>
      <c r="BO332" s="84"/>
      <c r="BP332" s="2">
        <v>2018</v>
      </c>
      <c r="BQ332" s="10">
        <v>27</v>
      </c>
      <c r="BR332" s="1">
        <v>0.69099999999999995</v>
      </c>
      <c r="BS332" s="1">
        <v>1.956</v>
      </c>
      <c r="BT332" s="1">
        <v>1.399</v>
      </c>
      <c r="BU332" s="1">
        <v>0.26900000000000002</v>
      </c>
      <c r="BV332" s="1">
        <v>8.5999999999999993E-2</v>
      </c>
      <c r="BW332" s="1">
        <v>0.254</v>
      </c>
      <c r="BX332" s="1">
        <v>0.32900000000000001</v>
      </c>
      <c r="BY332" s="1">
        <v>0.51100000000000001</v>
      </c>
      <c r="BZ332" s="1">
        <v>7.5</v>
      </c>
    </row>
    <row r="333" spans="2:78" x14ac:dyDescent="0.3">
      <c r="B333" s="85"/>
      <c r="C333" s="5">
        <v>2019</v>
      </c>
      <c r="D333" s="14">
        <v>4</v>
      </c>
      <c r="E333" s="7">
        <v>0.25700000000000001</v>
      </c>
      <c r="F333" s="7">
        <v>1.4E-2</v>
      </c>
      <c r="G333" s="7">
        <v>0.11700000000000001</v>
      </c>
      <c r="H333" s="7">
        <v>5.8000000000000003E-2</v>
      </c>
      <c r="I333" s="7">
        <v>9.6000000000000002E-2</v>
      </c>
      <c r="J333" s="7">
        <v>0.187</v>
      </c>
      <c r="K333" s="7">
        <v>0.27900000000000003</v>
      </c>
      <c r="L333" s="7">
        <v>0.32800000000000001</v>
      </c>
      <c r="M333" s="7">
        <v>0.376</v>
      </c>
      <c r="O333" s="85"/>
      <c r="P333" s="5">
        <v>2019</v>
      </c>
      <c r="Q333" s="14">
        <v>9</v>
      </c>
      <c r="R333" s="7">
        <v>1.4690000000000001</v>
      </c>
      <c r="S333" s="7">
        <v>5.4569999999999999</v>
      </c>
      <c r="T333" s="7">
        <v>2.3359999999999999</v>
      </c>
      <c r="U333" s="7">
        <v>0.77900000000000003</v>
      </c>
      <c r="V333" s="7">
        <v>0.13100000000000001</v>
      </c>
      <c r="W333" s="7">
        <v>0.22900000000000001</v>
      </c>
      <c r="X333" s="7">
        <v>0.36599999999999999</v>
      </c>
      <c r="Y333" s="7">
        <v>1.411</v>
      </c>
      <c r="Z333" s="7">
        <v>7.2859999999999996</v>
      </c>
      <c r="AB333" s="85"/>
      <c r="AC333" s="5">
        <v>2019</v>
      </c>
      <c r="AD333" s="14">
        <v>7</v>
      </c>
      <c r="AE333" s="7">
        <v>0.217</v>
      </c>
      <c r="AF333" s="7">
        <v>3.5000000000000003E-2</v>
      </c>
      <c r="AG333" s="7">
        <v>0.186</v>
      </c>
      <c r="AH333" s="7">
        <v>7.0000000000000007E-2</v>
      </c>
      <c r="AI333" s="7">
        <v>0</v>
      </c>
      <c r="AJ333" s="7">
        <v>7.3999999999999996E-2</v>
      </c>
      <c r="AK333" s="7">
        <v>0.22600000000000001</v>
      </c>
      <c r="AL333" s="7">
        <v>0.30599999999999999</v>
      </c>
      <c r="AM333" s="7">
        <v>0.53400000000000003</v>
      </c>
      <c r="AO333" s="85"/>
      <c r="AP333" s="5">
        <v>2019</v>
      </c>
      <c r="AQ333" s="14">
        <v>4</v>
      </c>
      <c r="AR333" s="7">
        <v>0.42899999999999999</v>
      </c>
      <c r="AS333" s="7">
        <v>4.1000000000000002E-2</v>
      </c>
      <c r="AT333" s="7">
        <v>0.20200000000000001</v>
      </c>
      <c r="AU333" s="7">
        <v>0.10100000000000001</v>
      </c>
      <c r="AV333" s="7">
        <v>0.23699999999999999</v>
      </c>
      <c r="AW333" s="7">
        <v>0.25600000000000001</v>
      </c>
      <c r="AX333" s="7">
        <v>0.42399999999999999</v>
      </c>
      <c r="AY333" s="7">
        <v>0.60199999999999998</v>
      </c>
      <c r="AZ333" s="7">
        <v>0.63100000000000001</v>
      </c>
      <c r="BB333" s="85"/>
      <c r="BC333" s="5">
        <v>2019</v>
      </c>
      <c r="BD333" s="14">
        <v>3</v>
      </c>
      <c r="BE333" s="7">
        <v>0.58299999999999996</v>
      </c>
      <c r="BF333" s="7">
        <v>0.104</v>
      </c>
      <c r="BG333" s="7">
        <v>0.32300000000000001</v>
      </c>
      <c r="BH333" s="7">
        <v>0.186</v>
      </c>
      <c r="BI333" s="7">
        <v>0.39400000000000002</v>
      </c>
      <c r="BJ333" s="7">
        <v>0.39700000000000002</v>
      </c>
      <c r="BK333" s="7">
        <v>0.4</v>
      </c>
      <c r="BL333" s="7">
        <v>0.67800000000000005</v>
      </c>
      <c r="BM333" s="7">
        <v>0.95599999999999996</v>
      </c>
      <c r="BO333" s="85"/>
      <c r="BP333" s="5">
        <v>2019</v>
      </c>
      <c r="BQ333" s="14">
        <v>27</v>
      </c>
      <c r="BR333" s="7">
        <v>0.71199999999999997</v>
      </c>
      <c r="BS333" s="7">
        <v>2.012</v>
      </c>
      <c r="BT333" s="7">
        <v>1.4179999999999999</v>
      </c>
      <c r="BU333" s="7">
        <v>0.27300000000000002</v>
      </c>
      <c r="BV333" s="7">
        <v>0</v>
      </c>
      <c r="BW333" s="7">
        <v>0.22800000000000001</v>
      </c>
      <c r="BX333" s="7">
        <v>0.308</v>
      </c>
      <c r="BY333" s="7">
        <v>0.54700000000000004</v>
      </c>
      <c r="BZ333" s="7">
        <v>7.2859999999999996</v>
      </c>
    </row>
    <row r="334" spans="2:78" ht="14" customHeight="1" x14ac:dyDescent="0.3">
      <c r="B334" s="83" t="s">
        <v>2252</v>
      </c>
      <c r="C334" s="8">
        <v>2010</v>
      </c>
      <c r="D334" s="12">
        <v>4</v>
      </c>
      <c r="E334" s="6">
        <v>9.3040000000000003</v>
      </c>
      <c r="F334" s="6">
        <v>12.257</v>
      </c>
      <c r="G334" s="6">
        <v>3.5009999999999999</v>
      </c>
      <c r="H334" s="6">
        <v>1.75</v>
      </c>
      <c r="I334" s="6">
        <v>4.5609999999999999</v>
      </c>
      <c r="J334" s="6">
        <v>6.6980000000000004</v>
      </c>
      <c r="K334" s="6">
        <v>10.125999999999999</v>
      </c>
      <c r="L334" s="6">
        <v>11.909000000000001</v>
      </c>
      <c r="M334" s="6">
        <v>12.401</v>
      </c>
      <c r="O334" s="83" t="s">
        <v>2252</v>
      </c>
      <c r="P334" s="8">
        <v>2010</v>
      </c>
      <c r="Q334" s="12">
        <v>9</v>
      </c>
      <c r="R334" s="6">
        <v>7.6239999999999997</v>
      </c>
      <c r="S334" s="6">
        <v>27.45</v>
      </c>
      <c r="T334" s="6">
        <v>5.2389999999999999</v>
      </c>
      <c r="U334" s="6">
        <v>1.746</v>
      </c>
      <c r="V334" s="6">
        <v>2.7559999999999998</v>
      </c>
      <c r="W334" s="6">
        <v>3.4969999999999999</v>
      </c>
      <c r="X334" s="6">
        <v>7.36</v>
      </c>
      <c r="Y334" s="6">
        <v>9.4619999999999997</v>
      </c>
      <c r="Z334" s="6">
        <v>18.468</v>
      </c>
      <c r="AB334" s="83" t="s">
        <v>2252</v>
      </c>
      <c r="AC334" s="8">
        <v>2010</v>
      </c>
      <c r="AD334" s="12">
        <v>7</v>
      </c>
      <c r="AE334" s="6">
        <v>7.5170000000000003</v>
      </c>
      <c r="AF334" s="6">
        <v>10.622</v>
      </c>
      <c r="AG334" s="6">
        <v>3.2589999999999999</v>
      </c>
      <c r="AH334" s="6">
        <v>1.232</v>
      </c>
      <c r="AI334" s="6">
        <v>4.7610000000000001</v>
      </c>
      <c r="AJ334" s="6">
        <v>5.5019999999999998</v>
      </c>
      <c r="AK334" s="6">
        <v>5.875</v>
      </c>
      <c r="AL334" s="6">
        <v>8.7509999999999994</v>
      </c>
      <c r="AM334" s="6">
        <v>13.478</v>
      </c>
      <c r="AO334" s="83" t="s">
        <v>2252</v>
      </c>
      <c r="AP334" s="8">
        <v>2010</v>
      </c>
      <c r="AQ334" s="12">
        <v>4</v>
      </c>
      <c r="AR334" s="6">
        <v>4.4039999999999999</v>
      </c>
      <c r="AS334" s="6">
        <v>3.415</v>
      </c>
      <c r="AT334" s="6">
        <v>1.8480000000000001</v>
      </c>
      <c r="AU334" s="6">
        <v>0.92400000000000004</v>
      </c>
      <c r="AV334" s="6">
        <v>2.198</v>
      </c>
      <c r="AW334" s="6">
        <v>3.0139999999999998</v>
      </c>
      <c r="AX334" s="6">
        <v>4.4260000000000002</v>
      </c>
      <c r="AY334" s="6">
        <v>5.7930000000000001</v>
      </c>
      <c r="AZ334" s="6">
        <v>6.5640000000000001</v>
      </c>
      <c r="BB334" s="83" t="s">
        <v>2252</v>
      </c>
      <c r="BC334" s="8">
        <v>2010</v>
      </c>
      <c r="BD334" s="12">
        <v>3</v>
      </c>
      <c r="BE334" s="6">
        <v>4.7220000000000004</v>
      </c>
      <c r="BF334" s="6">
        <v>12.602</v>
      </c>
      <c r="BG334" s="6">
        <v>3.55</v>
      </c>
      <c r="BH334" s="6">
        <v>2.0499999999999998</v>
      </c>
      <c r="BI334" s="6">
        <v>2.6070000000000002</v>
      </c>
      <c r="BJ334" s="6">
        <v>2.673</v>
      </c>
      <c r="BK334" s="6">
        <v>2.738</v>
      </c>
      <c r="BL334" s="6">
        <v>5.7789999999999999</v>
      </c>
      <c r="BM334" s="6">
        <v>8.82</v>
      </c>
      <c r="BO334" s="83" t="s">
        <v>2252</v>
      </c>
      <c r="BP334" s="8">
        <v>2010</v>
      </c>
      <c r="BQ334" s="12">
        <v>27</v>
      </c>
      <c r="BR334" s="6">
        <v>7.0460000000000003</v>
      </c>
      <c r="BS334" s="6">
        <v>16.332000000000001</v>
      </c>
      <c r="BT334" s="6">
        <v>4.0410000000000004</v>
      </c>
      <c r="BU334" s="6">
        <v>0.77800000000000002</v>
      </c>
      <c r="BV334" s="6">
        <v>2.198</v>
      </c>
      <c r="BW334" s="6">
        <v>4.0919999999999996</v>
      </c>
      <c r="BX334" s="6">
        <v>5.875</v>
      </c>
      <c r="BY334" s="6">
        <v>9.1489999999999991</v>
      </c>
      <c r="BZ334" s="6">
        <v>18.468</v>
      </c>
    </row>
    <row r="335" spans="2:78" x14ac:dyDescent="0.3">
      <c r="B335" s="84"/>
      <c r="C335" s="2">
        <v>2011</v>
      </c>
      <c r="D335" s="10">
        <v>4</v>
      </c>
      <c r="E335" s="1">
        <v>8.4990000000000006</v>
      </c>
      <c r="F335" s="1">
        <v>10.385999999999999</v>
      </c>
      <c r="G335" s="1">
        <v>3.2229999999999999</v>
      </c>
      <c r="H335" s="1">
        <v>1.611</v>
      </c>
      <c r="I335" s="1">
        <v>4.234</v>
      </c>
      <c r="J335" s="1">
        <v>6.3410000000000002</v>
      </c>
      <c r="K335" s="1">
        <v>8.8759999999999994</v>
      </c>
      <c r="L335" s="1">
        <v>10.656000000000001</v>
      </c>
      <c r="M335" s="1">
        <v>12.009</v>
      </c>
      <c r="O335" s="84"/>
      <c r="P335" s="2">
        <v>2011</v>
      </c>
      <c r="Q335" s="10">
        <v>9</v>
      </c>
      <c r="R335" s="1">
        <v>7.8070000000000004</v>
      </c>
      <c r="S335" s="1">
        <v>14.944000000000001</v>
      </c>
      <c r="T335" s="1">
        <v>3.8660000000000001</v>
      </c>
      <c r="U335" s="1">
        <v>1.2889999999999999</v>
      </c>
      <c r="V335" s="1">
        <v>2.8</v>
      </c>
      <c r="W335" s="1">
        <v>4.1050000000000004</v>
      </c>
      <c r="X335" s="1">
        <v>8.5370000000000008</v>
      </c>
      <c r="Y335" s="1">
        <v>10.398999999999999</v>
      </c>
      <c r="Z335" s="1">
        <v>13.04</v>
      </c>
      <c r="AB335" s="84"/>
      <c r="AC335" s="2">
        <v>2011</v>
      </c>
      <c r="AD335" s="10">
        <v>7</v>
      </c>
      <c r="AE335" s="1">
        <v>8.0350000000000001</v>
      </c>
      <c r="AF335" s="1">
        <v>5.819</v>
      </c>
      <c r="AG335" s="1">
        <v>2.4119999999999999</v>
      </c>
      <c r="AH335" s="1">
        <v>0.91200000000000003</v>
      </c>
      <c r="AI335" s="1">
        <v>4.7930000000000001</v>
      </c>
      <c r="AJ335" s="1">
        <v>6.3730000000000002</v>
      </c>
      <c r="AK335" s="1">
        <v>7.9180000000000001</v>
      </c>
      <c r="AL335" s="1">
        <v>9.8520000000000003</v>
      </c>
      <c r="AM335" s="1">
        <v>11.079000000000001</v>
      </c>
      <c r="AO335" s="84"/>
      <c r="AP335" s="2">
        <v>2011</v>
      </c>
      <c r="AQ335" s="10">
        <v>4</v>
      </c>
      <c r="AR335" s="1">
        <v>4.2359999999999998</v>
      </c>
      <c r="AS335" s="1">
        <v>1.8560000000000001</v>
      </c>
      <c r="AT335" s="1">
        <v>1.3620000000000001</v>
      </c>
      <c r="AU335" s="1">
        <v>0.68100000000000005</v>
      </c>
      <c r="AV335" s="1">
        <v>2.5379999999999998</v>
      </c>
      <c r="AW335" s="1">
        <v>3.149</v>
      </c>
      <c r="AX335" s="1">
        <v>4.4329999999999998</v>
      </c>
      <c r="AY335" s="1">
        <v>5.3230000000000004</v>
      </c>
      <c r="AZ335" s="1">
        <v>5.5389999999999997</v>
      </c>
      <c r="BB335" s="84"/>
      <c r="BC335" s="2">
        <v>2011</v>
      </c>
      <c r="BD335" s="10">
        <v>3</v>
      </c>
      <c r="BE335" s="1">
        <v>4.5860000000000003</v>
      </c>
      <c r="BF335" s="1">
        <v>9.6039999999999992</v>
      </c>
      <c r="BG335" s="1">
        <v>3.0990000000000002</v>
      </c>
      <c r="BH335" s="1">
        <v>1.7889999999999999</v>
      </c>
      <c r="BI335" s="1">
        <v>2.7029999999999998</v>
      </c>
      <c r="BJ335" s="1">
        <v>2.7970000000000002</v>
      </c>
      <c r="BK335" s="1">
        <v>2.8919999999999999</v>
      </c>
      <c r="BL335" s="1">
        <v>5.5270000000000001</v>
      </c>
      <c r="BM335" s="1">
        <v>8.1630000000000003</v>
      </c>
      <c r="BO335" s="84"/>
      <c r="BP335" s="2">
        <v>2011</v>
      </c>
      <c r="BQ335" s="10">
        <v>27</v>
      </c>
      <c r="BR335" s="1">
        <v>7.0810000000000004</v>
      </c>
      <c r="BS335" s="1">
        <v>10.792999999999999</v>
      </c>
      <c r="BT335" s="1">
        <v>3.2850000000000001</v>
      </c>
      <c r="BU335" s="1">
        <v>0.63200000000000001</v>
      </c>
      <c r="BV335" s="1">
        <v>2.5379999999999998</v>
      </c>
      <c r="BW335" s="1">
        <v>4.1689999999999996</v>
      </c>
      <c r="BX335" s="1">
        <v>6.9640000000000004</v>
      </c>
      <c r="BY335" s="1">
        <v>9.4329999999999998</v>
      </c>
      <c r="BZ335" s="1">
        <v>13.04</v>
      </c>
    </row>
    <row r="336" spans="2:78" x14ac:dyDescent="0.3">
      <c r="B336" s="84"/>
      <c r="C336" s="2">
        <v>2012</v>
      </c>
      <c r="D336" s="10">
        <v>4</v>
      </c>
      <c r="E336" s="1">
        <v>7.1310000000000002</v>
      </c>
      <c r="F336" s="1">
        <v>6.6429999999999998</v>
      </c>
      <c r="G336" s="1">
        <v>2.577</v>
      </c>
      <c r="H336" s="1">
        <v>1.2889999999999999</v>
      </c>
      <c r="I336" s="1">
        <v>3.5779999999999998</v>
      </c>
      <c r="J336" s="1">
        <v>5.383</v>
      </c>
      <c r="K336" s="1">
        <v>7.6459999999999999</v>
      </c>
      <c r="L336" s="1">
        <v>8.8780000000000001</v>
      </c>
      <c r="M336" s="1">
        <v>9.6519999999999992</v>
      </c>
      <c r="O336" s="84"/>
      <c r="P336" s="2">
        <v>2012</v>
      </c>
      <c r="Q336" s="10">
        <v>9</v>
      </c>
      <c r="R336" s="1">
        <v>6.4630000000000001</v>
      </c>
      <c r="S336" s="1">
        <v>12.8</v>
      </c>
      <c r="T336" s="1">
        <v>3.5779999999999998</v>
      </c>
      <c r="U336" s="1">
        <v>1.1930000000000001</v>
      </c>
      <c r="V336" s="1">
        <v>2.3039999999999998</v>
      </c>
      <c r="W336" s="1">
        <v>4.1440000000000001</v>
      </c>
      <c r="X336" s="1">
        <v>5.6580000000000004</v>
      </c>
      <c r="Y336" s="1">
        <v>8.0589999999999993</v>
      </c>
      <c r="Z336" s="1">
        <v>12.598000000000001</v>
      </c>
      <c r="AB336" s="84"/>
      <c r="AC336" s="2">
        <v>2012</v>
      </c>
      <c r="AD336" s="10">
        <v>7</v>
      </c>
      <c r="AE336" s="1">
        <v>8.2959999999999994</v>
      </c>
      <c r="AF336" s="1">
        <v>12.368</v>
      </c>
      <c r="AG336" s="1">
        <v>3.5169999999999999</v>
      </c>
      <c r="AH336" s="1">
        <v>1.329</v>
      </c>
      <c r="AI336" s="1">
        <v>4.1779999999999999</v>
      </c>
      <c r="AJ336" s="1">
        <v>5.4210000000000003</v>
      </c>
      <c r="AK336" s="1">
        <v>7.6280000000000001</v>
      </c>
      <c r="AL336" s="1">
        <v>11.406000000000001</v>
      </c>
      <c r="AM336" s="1">
        <v>12.608000000000001</v>
      </c>
      <c r="AO336" s="84"/>
      <c r="AP336" s="2">
        <v>2012</v>
      </c>
      <c r="AQ336" s="10">
        <v>4</v>
      </c>
      <c r="AR336" s="1">
        <v>3.8260000000000001</v>
      </c>
      <c r="AS336" s="1">
        <v>2.415</v>
      </c>
      <c r="AT336" s="1">
        <v>1.554</v>
      </c>
      <c r="AU336" s="1">
        <v>0.77700000000000002</v>
      </c>
      <c r="AV336" s="1">
        <v>2.1309999999999998</v>
      </c>
      <c r="AW336" s="1">
        <v>2.5539999999999998</v>
      </c>
      <c r="AX336" s="1">
        <v>3.8079999999999998</v>
      </c>
      <c r="AY336" s="1">
        <v>5.0970000000000004</v>
      </c>
      <c r="AZ336" s="1">
        <v>5.556</v>
      </c>
      <c r="BB336" s="84"/>
      <c r="BC336" s="2">
        <v>2012</v>
      </c>
      <c r="BD336" s="10">
        <v>3</v>
      </c>
      <c r="BE336" s="1">
        <v>4.5650000000000004</v>
      </c>
      <c r="BF336" s="1">
        <v>14.984</v>
      </c>
      <c r="BG336" s="1">
        <v>3.871</v>
      </c>
      <c r="BH336" s="1">
        <v>2.2349999999999999</v>
      </c>
      <c r="BI336" s="1">
        <v>2.2639999999999998</v>
      </c>
      <c r="BJ336" s="1">
        <v>2.33</v>
      </c>
      <c r="BK336" s="1">
        <v>2.3959999999999999</v>
      </c>
      <c r="BL336" s="1">
        <v>5.7149999999999999</v>
      </c>
      <c r="BM336" s="1">
        <v>9.0340000000000007</v>
      </c>
      <c r="BO336" s="84"/>
      <c r="BP336" s="2">
        <v>2012</v>
      </c>
      <c r="BQ336" s="10">
        <v>27</v>
      </c>
      <c r="BR336" s="1">
        <v>6.4349999999999996</v>
      </c>
      <c r="BS336" s="1">
        <v>11.448</v>
      </c>
      <c r="BT336" s="1">
        <v>3.3839999999999999</v>
      </c>
      <c r="BU336" s="1">
        <v>0.65100000000000002</v>
      </c>
      <c r="BV336" s="1">
        <v>2.1309999999999998</v>
      </c>
      <c r="BW336" s="1">
        <v>3.8610000000000002</v>
      </c>
      <c r="BX336" s="1">
        <v>5.6580000000000004</v>
      </c>
      <c r="BY336" s="1">
        <v>8.5690000000000008</v>
      </c>
      <c r="BZ336" s="1">
        <v>12.608000000000001</v>
      </c>
    </row>
    <row r="337" spans="2:78" x14ac:dyDescent="0.3">
      <c r="B337" s="84"/>
      <c r="C337" s="2">
        <v>2013</v>
      </c>
      <c r="D337" s="10">
        <v>4</v>
      </c>
      <c r="E337" s="1">
        <v>6.516</v>
      </c>
      <c r="F337" s="1">
        <v>5.1319999999999997</v>
      </c>
      <c r="G337" s="1">
        <v>2.2650000000000001</v>
      </c>
      <c r="H337" s="1">
        <v>1.133</v>
      </c>
      <c r="I337" s="1">
        <v>3.8290000000000002</v>
      </c>
      <c r="J337" s="1">
        <v>4.7759999999999998</v>
      </c>
      <c r="K337" s="1">
        <v>6.556</v>
      </c>
      <c r="L337" s="1">
        <v>8.2560000000000002</v>
      </c>
      <c r="M337" s="1">
        <v>9.1210000000000004</v>
      </c>
      <c r="O337" s="84"/>
      <c r="P337" s="2">
        <v>2013</v>
      </c>
      <c r="Q337" s="10">
        <v>9</v>
      </c>
      <c r="R337" s="1">
        <v>5.7640000000000002</v>
      </c>
      <c r="S337" s="1">
        <v>7.7130000000000001</v>
      </c>
      <c r="T337" s="1">
        <v>2.7770000000000001</v>
      </c>
      <c r="U337" s="1">
        <v>0.92600000000000005</v>
      </c>
      <c r="V337" s="1">
        <v>1.4910000000000001</v>
      </c>
      <c r="W337" s="1">
        <v>4.5049999999999999</v>
      </c>
      <c r="X337" s="1">
        <v>5.6180000000000003</v>
      </c>
      <c r="Y337" s="1">
        <v>6.8289999999999997</v>
      </c>
      <c r="Z337" s="1">
        <v>9.9260000000000002</v>
      </c>
      <c r="AB337" s="84"/>
      <c r="AC337" s="2">
        <v>2013</v>
      </c>
      <c r="AD337" s="10">
        <v>7</v>
      </c>
      <c r="AE337" s="1">
        <v>8.0939999999999994</v>
      </c>
      <c r="AF337" s="1">
        <v>12.068</v>
      </c>
      <c r="AG337" s="1">
        <v>3.4740000000000002</v>
      </c>
      <c r="AH337" s="1">
        <v>1.3129999999999999</v>
      </c>
      <c r="AI337" s="1">
        <v>5.1349999999999998</v>
      </c>
      <c r="AJ337" s="1">
        <v>5.556</v>
      </c>
      <c r="AK337" s="1">
        <v>7.1660000000000004</v>
      </c>
      <c r="AL337" s="1">
        <v>9.1329999999999991</v>
      </c>
      <c r="AM337" s="1">
        <v>14.98</v>
      </c>
      <c r="AO337" s="84"/>
      <c r="AP337" s="2">
        <v>2013</v>
      </c>
      <c r="AQ337" s="10">
        <v>4</v>
      </c>
      <c r="AR337" s="1">
        <v>3.9380000000000002</v>
      </c>
      <c r="AS337" s="1">
        <v>3.23</v>
      </c>
      <c r="AT337" s="1">
        <v>1.7969999999999999</v>
      </c>
      <c r="AU337" s="1">
        <v>0.89900000000000002</v>
      </c>
      <c r="AV337" s="1">
        <v>2.2799999999999998</v>
      </c>
      <c r="AW337" s="1">
        <v>2.4710000000000001</v>
      </c>
      <c r="AX337" s="1">
        <v>3.677</v>
      </c>
      <c r="AY337" s="1">
        <v>5.4039999999999999</v>
      </c>
      <c r="AZ337" s="1">
        <v>6.117</v>
      </c>
      <c r="BB337" s="84"/>
      <c r="BC337" s="2">
        <v>2013</v>
      </c>
      <c r="BD337" s="10">
        <v>3</v>
      </c>
      <c r="BE337" s="1">
        <v>4.258</v>
      </c>
      <c r="BF337" s="1">
        <v>11.885999999999999</v>
      </c>
      <c r="BG337" s="1">
        <v>3.448</v>
      </c>
      <c r="BH337" s="1">
        <v>1.99</v>
      </c>
      <c r="BI337" s="1">
        <v>1.893</v>
      </c>
      <c r="BJ337" s="1">
        <v>2.2799999999999998</v>
      </c>
      <c r="BK337" s="1">
        <v>2.6669999999999998</v>
      </c>
      <c r="BL337" s="1">
        <v>5.44</v>
      </c>
      <c r="BM337" s="1">
        <v>8.2140000000000004</v>
      </c>
      <c r="BO337" s="84"/>
      <c r="BP337" s="2">
        <v>2013</v>
      </c>
      <c r="BQ337" s="10">
        <v>27</v>
      </c>
      <c r="BR337" s="1">
        <v>6.0419999999999998</v>
      </c>
      <c r="BS337" s="1">
        <v>9.2810000000000006</v>
      </c>
      <c r="BT337" s="1">
        <v>3.0470000000000002</v>
      </c>
      <c r="BU337" s="1">
        <v>0.58599999999999997</v>
      </c>
      <c r="BV337" s="1">
        <v>1.4910000000000001</v>
      </c>
      <c r="BW337" s="1">
        <v>4.1669999999999998</v>
      </c>
      <c r="BX337" s="1">
        <v>5.6639999999999997</v>
      </c>
      <c r="BY337" s="1">
        <v>7.8019999999999996</v>
      </c>
      <c r="BZ337" s="1">
        <v>14.98</v>
      </c>
    </row>
    <row r="338" spans="2:78" x14ac:dyDescent="0.3">
      <c r="B338" s="84"/>
      <c r="C338" s="2">
        <v>2014</v>
      </c>
      <c r="D338" s="10">
        <v>4</v>
      </c>
      <c r="E338" s="1">
        <v>5.5350000000000001</v>
      </c>
      <c r="F338" s="1">
        <v>3.173</v>
      </c>
      <c r="G338" s="1">
        <v>1.7809999999999999</v>
      </c>
      <c r="H338" s="1">
        <v>0.89100000000000001</v>
      </c>
      <c r="I338" s="1">
        <v>3.4660000000000002</v>
      </c>
      <c r="J338" s="1">
        <v>4.0720000000000001</v>
      </c>
      <c r="K338" s="1">
        <v>5.6719999999999997</v>
      </c>
      <c r="L338" s="1">
        <v>6.9980000000000002</v>
      </c>
      <c r="M338" s="1">
        <v>7.3310000000000004</v>
      </c>
      <c r="O338" s="84"/>
      <c r="P338" s="2">
        <v>2014</v>
      </c>
      <c r="Q338" s="10">
        <v>9</v>
      </c>
      <c r="R338" s="1">
        <v>5.7949999999999999</v>
      </c>
      <c r="S338" s="1">
        <v>6.9429999999999996</v>
      </c>
      <c r="T338" s="1">
        <v>2.6349999999999998</v>
      </c>
      <c r="U338" s="1">
        <v>0.878</v>
      </c>
      <c r="V338" s="1">
        <v>1.7470000000000001</v>
      </c>
      <c r="W338" s="1">
        <v>4.3</v>
      </c>
      <c r="X338" s="1">
        <v>5.5220000000000002</v>
      </c>
      <c r="Y338" s="1">
        <v>7.2530000000000001</v>
      </c>
      <c r="Z338" s="1">
        <v>9.5410000000000004</v>
      </c>
      <c r="AB338" s="84"/>
      <c r="AC338" s="2">
        <v>2014</v>
      </c>
      <c r="AD338" s="10">
        <v>7</v>
      </c>
      <c r="AE338" s="1">
        <v>7.6829999999999998</v>
      </c>
      <c r="AF338" s="1">
        <v>17.878</v>
      </c>
      <c r="AG338" s="1">
        <v>4.2279999999999998</v>
      </c>
      <c r="AH338" s="1">
        <v>1.5980000000000001</v>
      </c>
      <c r="AI338" s="1">
        <v>3.677</v>
      </c>
      <c r="AJ338" s="1">
        <v>5.9269999999999996</v>
      </c>
      <c r="AK338" s="1">
        <v>6.5890000000000004</v>
      </c>
      <c r="AL338" s="1">
        <v>7.415</v>
      </c>
      <c r="AM338" s="1">
        <v>16.832000000000001</v>
      </c>
      <c r="AO338" s="84"/>
      <c r="AP338" s="2">
        <v>2014</v>
      </c>
      <c r="AQ338" s="10">
        <v>4</v>
      </c>
      <c r="AR338" s="1">
        <v>3.758</v>
      </c>
      <c r="AS338" s="1">
        <v>2.7610000000000001</v>
      </c>
      <c r="AT338" s="1">
        <v>1.6619999999999999</v>
      </c>
      <c r="AU338" s="1">
        <v>0.83099999999999996</v>
      </c>
      <c r="AV338" s="1">
        <v>2.371</v>
      </c>
      <c r="AW338" s="1">
        <v>2.415</v>
      </c>
      <c r="AX338" s="1">
        <v>3.4129999999999998</v>
      </c>
      <c r="AY338" s="1">
        <v>5.0999999999999996</v>
      </c>
      <c r="AZ338" s="1">
        <v>5.8330000000000002</v>
      </c>
      <c r="BB338" s="84"/>
      <c r="BC338" s="2">
        <v>2014</v>
      </c>
      <c r="BD338" s="10">
        <v>3</v>
      </c>
      <c r="BE338" s="1">
        <v>4.53</v>
      </c>
      <c r="BF338" s="1">
        <v>14.054</v>
      </c>
      <c r="BG338" s="1">
        <v>3.7490000000000001</v>
      </c>
      <c r="BH338" s="1">
        <v>2.1640000000000001</v>
      </c>
      <c r="BI338" s="1">
        <v>2.294</v>
      </c>
      <c r="BJ338" s="1">
        <v>2.3660000000000001</v>
      </c>
      <c r="BK338" s="1">
        <v>2.4369999999999998</v>
      </c>
      <c r="BL338" s="1">
        <v>5.6470000000000002</v>
      </c>
      <c r="BM338" s="1">
        <v>8.8569999999999993</v>
      </c>
      <c r="BO338" s="84"/>
      <c r="BP338" s="2">
        <v>2014</v>
      </c>
      <c r="BQ338" s="10">
        <v>27</v>
      </c>
      <c r="BR338" s="1">
        <v>5.8040000000000003</v>
      </c>
      <c r="BS338" s="1">
        <v>9.8219999999999992</v>
      </c>
      <c r="BT338" s="1">
        <v>3.1339999999999999</v>
      </c>
      <c r="BU338" s="1">
        <v>0.60299999999999998</v>
      </c>
      <c r="BV338" s="1">
        <v>1.7470000000000001</v>
      </c>
      <c r="BW338" s="1">
        <v>3.5710000000000002</v>
      </c>
      <c r="BX338" s="1">
        <v>5.8330000000000002</v>
      </c>
      <c r="BY338" s="1">
        <v>7.2919999999999998</v>
      </c>
      <c r="BZ338" s="1">
        <v>16.832000000000001</v>
      </c>
    </row>
    <row r="339" spans="2:78" x14ac:dyDescent="0.3">
      <c r="B339" s="84"/>
      <c r="C339" s="2">
        <v>2015</v>
      </c>
      <c r="D339" s="10">
        <v>4</v>
      </c>
      <c r="E339" s="1">
        <v>5.7089999999999996</v>
      </c>
      <c r="F339" s="1">
        <v>7.1689999999999996</v>
      </c>
      <c r="G339" s="1">
        <v>2.677</v>
      </c>
      <c r="H339" s="1">
        <v>1.339</v>
      </c>
      <c r="I339" s="1">
        <v>3.8660000000000001</v>
      </c>
      <c r="J339" s="1">
        <v>3.887</v>
      </c>
      <c r="K339" s="1">
        <v>4.7060000000000004</v>
      </c>
      <c r="L339" s="1">
        <v>7.5309999999999997</v>
      </c>
      <c r="M339" s="1">
        <v>9.5589999999999993</v>
      </c>
      <c r="O339" s="84"/>
      <c r="P339" s="2">
        <v>2015</v>
      </c>
      <c r="Q339" s="10">
        <v>9</v>
      </c>
      <c r="R339" s="1">
        <v>6.3860000000000001</v>
      </c>
      <c r="S339" s="1">
        <v>9.7149999999999999</v>
      </c>
      <c r="T339" s="1">
        <v>3.117</v>
      </c>
      <c r="U339" s="1">
        <v>1.0389999999999999</v>
      </c>
      <c r="V339" s="1">
        <v>2.5489999999999999</v>
      </c>
      <c r="W339" s="1">
        <v>3.9449999999999998</v>
      </c>
      <c r="X339" s="1">
        <v>5.9089999999999998</v>
      </c>
      <c r="Y339" s="1">
        <v>8.3019999999999996</v>
      </c>
      <c r="Z339" s="1">
        <v>12.087999999999999</v>
      </c>
      <c r="AB339" s="84"/>
      <c r="AC339" s="2">
        <v>2015</v>
      </c>
      <c r="AD339" s="10">
        <v>7</v>
      </c>
      <c r="AE339" s="1">
        <v>7.2409999999999997</v>
      </c>
      <c r="AF339" s="1">
        <v>25.103000000000002</v>
      </c>
      <c r="AG339" s="1">
        <v>5.01</v>
      </c>
      <c r="AH339" s="1">
        <v>1.8939999999999999</v>
      </c>
      <c r="AI339" s="1">
        <v>3.1339999999999999</v>
      </c>
      <c r="AJ339" s="1">
        <v>4.9249999999999998</v>
      </c>
      <c r="AK339" s="1">
        <v>5.6260000000000003</v>
      </c>
      <c r="AL339" s="1">
        <v>7.0259999999999998</v>
      </c>
      <c r="AM339" s="1">
        <v>18.026</v>
      </c>
      <c r="AO339" s="84"/>
      <c r="AP339" s="2">
        <v>2015</v>
      </c>
      <c r="AQ339" s="10">
        <v>4</v>
      </c>
      <c r="AR339" s="1">
        <v>4.2539999999999996</v>
      </c>
      <c r="AS339" s="1">
        <v>1.1379999999999999</v>
      </c>
      <c r="AT339" s="1">
        <v>1.0669999999999999</v>
      </c>
      <c r="AU339" s="1">
        <v>0.53300000000000003</v>
      </c>
      <c r="AV339" s="1">
        <v>3.222</v>
      </c>
      <c r="AW339" s="1">
        <v>3.5259999999999998</v>
      </c>
      <c r="AX339" s="1">
        <v>4.0330000000000004</v>
      </c>
      <c r="AY339" s="1">
        <v>4.9820000000000002</v>
      </c>
      <c r="AZ339" s="1">
        <v>5.7270000000000003</v>
      </c>
      <c r="BB339" s="84"/>
      <c r="BC339" s="2">
        <v>2015</v>
      </c>
      <c r="BD339" s="10">
        <v>3</v>
      </c>
      <c r="BE339" s="1">
        <v>4.6280000000000001</v>
      </c>
      <c r="BF339" s="1">
        <v>10.42</v>
      </c>
      <c r="BG339" s="1">
        <v>3.2280000000000002</v>
      </c>
      <c r="BH339" s="1">
        <v>1.8640000000000001</v>
      </c>
      <c r="BI339" s="1">
        <v>2.6789999999999998</v>
      </c>
      <c r="BJ339" s="1">
        <v>2.7650000000000001</v>
      </c>
      <c r="BK339" s="1">
        <v>2.85</v>
      </c>
      <c r="BL339" s="1">
        <v>5.6020000000000003</v>
      </c>
      <c r="BM339" s="1">
        <v>8.3539999999999992</v>
      </c>
      <c r="BO339" s="84"/>
      <c r="BP339" s="2">
        <v>2015</v>
      </c>
      <c r="BQ339" s="10">
        <v>27</v>
      </c>
      <c r="BR339" s="1">
        <v>5.9960000000000004</v>
      </c>
      <c r="BS339" s="1">
        <v>11.708</v>
      </c>
      <c r="BT339" s="1">
        <v>3.4220000000000002</v>
      </c>
      <c r="BU339" s="1">
        <v>0.65900000000000003</v>
      </c>
      <c r="BV339" s="1">
        <v>2.5489999999999999</v>
      </c>
      <c r="BW339" s="1">
        <v>3.8479999999999999</v>
      </c>
      <c r="BX339" s="1">
        <v>5.5030000000000001</v>
      </c>
      <c r="BY339" s="1">
        <v>7.3730000000000002</v>
      </c>
      <c r="BZ339" s="1">
        <v>18.026</v>
      </c>
    </row>
    <row r="340" spans="2:78" x14ac:dyDescent="0.3">
      <c r="B340" s="84"/>
      <c r="C340" s="2">
        <v>2016</v>
      </c>
      <c r="D340" s="10">
        <v>4</v>
      </c>
      <c r="E340" s="1">
        <v>4.5060000000000002</v>
      </c>
      <c r="F340" s="1">
        <v>1.778</v>
      </c>
      <c r="G340" s="1">
        <v>1.3340000000000001</v>
      </c>
      <c r="H340" s="1">
        <v>0.66700000000000004</v>
      </c>
      <c r="I340" s="1">
        <v>2.871</v>
      </c>
      <c r="J340" s="1">
        <v>3.4870000000000001</v>
      </c>
      <c r="K340" s="1">
        <v>4.585</v>
      </c>
      <c r="L340" s="1">
        <v>5.5250000000000004</v>
      </c>
      <c r="M340" s="1">
        <v>5.984</v>
      </c>
      <c r="O340" s="84"/>
      <c r="P340" s="2">
        <v>2016</v>
      </c>
      <c r="Q340" s="10">
        <v>9</v>
      </c>
      <c r="R340" s="1">
        <v>6.7050000000000001</v>
      </c>
      <c r="S340" s="1">
        <v>20.715</v>
      </c>
      <c r="T340" s="1">
        <v>4.5510000000000002</v>
      </c>
      <c r="U340" s="1">
        <v>1.5169999999999999</v>
      </c>
      <c r="V340" s="1">
        <v>3.363</v>
      </c>
      <c r="W340" s="1">
        <v>4.2960000000000003</v>
      </c>
      <c r="X340" s="1">
        <v>5.6139999999999999</v>
      </c>
      <c r="Y340" s="1">
        <v>6.4269999999999996</v>
      </c>
      <c r="Z340" s="1">
        <v>18.149000000000001</v>
      </c>
      <c r="AB340" s="84"/>
      <c r="AC340" s="2">
        <v>2016</v>
      </c>
      <c r="AD340" s="10">
        <v>7</v>
      </c>
      <c r="AE340" s="1">
        <v>7.4130000000000003</v>
      </c>
      <c r="AF340" s="1">
        <v>22.02</v>
      </c>
      <c r="AG340" s="1">
        <v>4.6929999999999996</v>
      </c>
      <c r="AH340" s="1">
        <v>1.774</v>
      </c>
      <c r="AI340" s="1">
        <v>4.1680000000000001</v>
      </c>
      <c r="AJ340" s="1">
        <v>4.8819999999999997</v>
      </c>
      <c r="AK340" s="1">
        <v>5.4880000000000004</v>
      </c>
      <c r="AL340" s="1">
        <v>7.6079999999999997</v>
      </c>
      <c r="AM340" s="1">
        <v>17.257000000000001</v>
      </c>
      <c r="AO340" s="84"/>
      <c r="AP340" s="2">
        <v>2016</v>
      </c>
      <c r="AQ340" s="10">
        <v>4</v>
      </c>
      <c r="AR340" s="1">
        <v>4.13</v>
      </c>
      <c r="AS340" s="1">
        <v>3.931</v>
      </c>
      <c r="AT340" s="1">
        <v>1.9830000000000001</v>
      </c>
      <c r="AU340" s="1">
        <v>0.99099999999999999</v>
      </c>
      <c r="AV340" s="1">
        <v>2.665</v>
      </c>
      <c r="AW340" s="1">
        <v>2.7149999999999999</v>
      </c>
      <c r="AX340" s="1">
        <v>3.468</v>
      </c>
      <c r="AY340" s="1">
        <v>5.5449999999999999</v>
      </c>
      <c r="AZ340" s="1">
        <v>6.92</v>
      </c>
      <c r="BB340" s="84"/>
      <c r="BC340" s="2">
        <v>2016</v>
      </c>
      <c r="BD340" s="10">
        <v>3</v>
      </c>
      <c r="BE340" s="1">
        <v>4.694</v>
      </c>
      <c r="BF340" s="1">
        <v>9.6890000000000001</v>
      </c>
      <c r="BG340" s="1">
        <v>3.113</v>
      </c>
      <c r="BH340" s="1">
        <v>1.7969999999999999</v>
      </c>
      <c r="BI340" s="1">
        <v>2.8610000000000002</v>
      </c>
      <c r="BJ340" s="1">
        <v>2.8969999999999998</v>
      </c>
      <c r="BK340" s="1">
        <v>2.9329999999999998</v>
      </c>
      <c r="BL340" s="1">
        <v>5.61</v>
      </c>
      <c r="BM340" s="1">
        <v>8.2880000000000003</v>
      </c>
      <c r="BO340" s="84"/>
      <c r="BP340" s="2">
        <v>2016</v>
      </c>
      <c r="BQ340" s="10">
        <v>27</v>
      </c>
      <c r="BR340" s="1">
        <v>5.9580000000000002</v>
      </c>
      <c r="BS340" s="1">
        <v>14.645</v>
      </c>
      <c r="BT340" s="1">
        <v>3.827</v>
      </c>
      <c r="BU340" s="1">
        <v>0.73599999999999999</v>
      </c>
      <c r="BV340" s="1">
        <v>2.665</v>
      </c>
      <c r="BW340" s="1">
        <v>3.9169999999999998</v>
      </c>
      <c r="BX340" s="1">
        <v>5.0659999999999998</v>
      </c>
      <c r="BY340" s="1">
        <v>6.2060000000000004</v>
      </c>
      <c r="BZ340" s="1">
        <v>18.149000000000001</v>
      </c>
    </row>
    <row r="341" spans="2:78" x14ac:dyDescent="0.3">
      <c r="B341" s="84"/>
      <c r="C341" s="2">
        <v>2017</v>
      </c>
      <c r="D341" s="10">
        <v>4</v>
      </c>
      <c r="E341" s="1">
        <v>4.4450000000000003</v>
      </c>
      <c r="F341" s="1">
        <v>1.331</v>
      </c>
      <c r="G341" s="1">
        <v>1.1539999999999999</v>
      </c>
      <c r="H341" s="1">
        <v>0.57699999999999996</v>
      </c>
      <c r="I341" s="1">
        <v>2.87</v>
      </c>
      <c r="J341" s="1">
        <v>3.6240000000000001</v>
      </c>
      <c r="K341" s="1">
        <v>4.6790000000000003</v>
      </c>
      <c r="L341" s="1">
        <v>5.2649999999999997</v>
      </c>
      <c r="M341" s="1">
        <v>5.5510000000000002</v>
      </c>
      <c r="O341" s="84"/>
      <c r="P341" s="2">
        <v>2017</v>
      </c>
      <c r="Q341" s="10">
        <v>9</v>
      </c>
      <c r="R341" s="1">
        <v>5.96</v>
      </c>
      <c r="S341" s="1">
        <v>16.337</v>
      </c>
      <c r="T341" s="1">
        <v>4.0419999999999998</v>
      </c>
      <c r="U341" s="1">
        <v>1.347</v>
      </c>
      <c r="V341" s="1">
        <v>2.9689999999999999</v>
      </c>
      <c r="W341" s="1">
        <v>3.415</v>
      </c>
      <c r="X341" s="1">
        <v>4.8410000000000002</v>
      </c>
      <c r="Y341" s="1">
        <v>6.5609999999999999</v>
      </c>
      <c r="Z341" s="1">
        <v>15.99</v>
      </c>
      <c r="AB341" s="84"/>
      <c r="AC341" s="2">
        <v>2017</v>
      </c>
      <c r="AD341" s="10">
        <v>7</v>
      </c>
      <c r="AE341" s="1">
        <v>6.3150000000000004</v>
      </c>
      <c r="AF341" s="1">
        <v>18.577000000000002</v>
      </c>
      <c r="AG341" s="1">
        <v>4.3099999999999996</v>
      </c>
      <c r="AH341" s="1">
        <v>1.629</v>
      </c>
      <c r="AI341" s="1">
        <v>2.306</v>
      </c>
      <c r="AJ341" s="1">
        <v>3.7320000000000002</v>
      </c>
      <c r="AK341" s="1">
        <v>4.5430000000000001</v>
      </c>
      <c r="AL341" s="1">
        <v>7.8929999999999998</v>
      </c>
      <c r="AM341" s="1">
        <v>14.106999999999999</v>
      </c>
      <c r="AO341" s="84"/>
      <c r="AP341" s="2">
        <v>2017</v>
      </c>
      <c r="AQ341" s="10">
        <v>4</v>
      </c>
      <c r="AR341" s="1">
        <v>4.18</v>
      </c>
      <c r="AS341" s="1">
        <v>4.8289999999999997</v>
      </c>
      <c r="AT341" s="1">
        <v>2.198</v>
      </c>
      <c r="AU341" s="1">
        <v>1.099</v>
      </c>
      <c r="AV341" s="1">
        <v>2.3149999999999999</v>
      </c>
      <c r="AW341" s="1">
        <v>2.5539999999999998</v>
      </c>
      <c r="AX341" s="1">
        <v>3.6110000000000002</v>
      </c>
      <c r="AY341" s="1">
        <v>5.806</v>
      </c>
      <c r="AZ341" s="1">
        <v>7.1849999999999996</v>
      </c>
      <c r="BB341" s="84"/>
      <c r="BC341" s="2">
        <v>2017</v>
      </c>
      <c r="BD341" s="10">
        <v>3</v>
      </c>
      <c r="BE341" s="1">
        <v>4.0460000000000003</v>
      </c>
      <c r="BF341" s="1">
        <v>8.0380000000000003</v>
      </c>
      <c r="BG341" s="1">
        <v>2.835</v>
      </c>
      <c r="BH341" s="1">
        <v>1.637</v>
      </c>
      <c r="BI341" s="1">
        <v>2.2389999999999999</v>
      </c>
      <c r="BJ341" s="1">
        <v>2.4119999999999999</v>
      </c>
      <c r="BK341" s="1">
        <v>2.585</v>
      </c>
      <c r="BL341" s="1">
        <v>4.9489999999999998</v>
      </c>
      <c r="BM341" s="1">
        <v>7.3129999999999997</v>
      </c>
      <c r="BO341" s="84"/>
      <c r="BP341" s="2">
        <v>2017</v>
      </c>
      <c r="BQ341" s="10">
        <v>27</v>
      </c>
      <c r="BR341" s="1">
        <v>5.351</v>
      </c>
      <c r="BS341" s="1">
        <v>11.555999999999999</v>
      </c>
      <c r="BT341" s="1">
        <v>3.399</v>
      </c>
      <c r="BU341" s="1">
        <v>0.65400000000000003</v>
      </c>
      <c r="BV341" s="1">
        <v>2.2389999999999999</v>
      </c>
      <c r="BW341" s="1">
        <v>3.093</v>
      </c>
      <c r="BX341" s="1">
        <v>4.4269999999999996</v>
      </c>
      <c r="BY341" s="1">
        <v>6.056</v>
      </c>
      <c r="BZ341" s="1">
        <v>15.99</v>
      </c>
    </row>
    <row r="342" spans="2:78" x14ac:dyDescent="0.3">
      <c r="B342" s="84"/>
      <c r="C342" s="2">
        <v>2018</v>
      </c>
      <c r="D342" s="10">
        <v>4</v>
      </c>
      <c r="E342" s="1">
        <v>4.3449999999999998</v>
      </c>
      <c r="F342" s="1">
        <v>2.113</v>
      </c>
      <c r="G342" s="1">
        <v>1.454</v>
      </c>
      <c r="H342" s="1">
        <v>0.72699999999999998</v>
      </c>
      <c r="I342" s="1">
        <v>2.9830000000000001</v>
      </c>
      <c r="J342" s="1">
        <v>3.145</v>
      </c>
      <c r="K342" s="1">
        <v>4.1710000000000003</v>
      </c>
      <c r="L342" s="1">
        <v>5.5460000000000003</v>
      </c>
      <c r="M342" s="1">
        <v>6.0570000000000004</v>
      </c>
      <c r="O342" s="84"/>
      <c r="P342" s="2">
        <v>2018</v>
      </c>
      <c r="Q342" s="10">
        <v>9</v>
      </c>
      <c r="R342" s="1">
        <v>5.6790000000000003</v>
      </c>
      <c r="S342" s="1">
        <v>16.358000000000001</v>
      </c>
      <c r="T342" s="1">
        <v>4.0449999999999999</v>
      </c>
      <c r="U342" s="1">
        <v>1.3480000000000001</v>
      </c>
      <c r="V342" s="1">
        <v>2.8050000000000002</v>
      </c>
      <c r="W342" s="1">
        <v>3.222</v>
      </c>
      <c r="X342" s="1">
        <v>4.508</v>
      </c>
      <c r="Y342" s="1">
        <v>5.4329999999999998</v>
      </c>
      <c r="Z342" s="1">
        <v>15.564</v>
      </c>
      <c r="AB342" s="84"/>
      <c r="AC342" s="2">
        <v>2018</v>
      </c>
      <c r="AD342" s="10">
        <v>7</v>
      </c>
      <c r="AE342" s="1">
        <v>6.931</v>
      </c>
      <c r="AF342" s="1">
        <v>19.376999999999999</v>
      </c>
      <c r="AG342" s="1">
        <v>4.4020000000000001</v>
      </c>
      <c r="AH342" s="1">
        <v>1.6639999999999999</v>
      </c>
      <c r="AI342" s="1">
        <v>3.1349999999999998</v>
      </c>
      <c r="AJ342" s="1">
        <v>4.266</v>
      </c>
      <c r="AK342" s="1">
        <v>4.798</v>
      </c>
      <c r="AL342" s="1">
        <v>8.7590000000000003</v>
      </c>
      <c r="AM342" s="1">
        <v>14.532</v>
      </c>
      <c r="AO342" s="84"/>
      <c r="AP342" s="2">
        <v>2018</v>
      </c>
      <c r="AQ342" s="10">
        <v>4</v>
      </c>
      <c r="AR342" s="1">
        <v>4.3579999999999997</v>
      </c>
      <c r="AS342" s="1">
        <v>7.1340000000000003</v>
      </c>
      <c r="AT342" s="1">
        <v>2.6709999999999998</v>
      </c>
      <c r="AU342" s="1">
        <v>1.335</v>
      </c>
      <c r="AV342" s="1">
        <v>1.9750000000000001</v>
      </c>
      <c r="AW342" s="1">
        <v>2.4950000000000001</v>
      </c>
      <c r="AX342" s="1">
        <v>3.6829999999999998</v>
      </c>
      <c r="AY342" s="1">
        <v>6.22</v>
      </c>
      <c r="AZ342" s="1">
        <v>8.0890000000000004</v>
      </c>
      <c r="BB342" s="84"/>
      <c r="BC342" s="2">
        <v>2018</v>
      </c>
      <c r="BD342" s="10">
        <v>3</v>
      </c>
      <c r="BE342" s="1">
        <v>4.4119999999999999</v>
      </c>
      <c r="BF342" s="1">
        <v>3.7450000000000001</v>
      </c>
      <c r="BG342" s="1">
        <v>1.9350000000000001</v>
      </c>
      <c r="BH342" s="1">
        <v>1.117</v>
      </c>
      <c r="BI342" s="1">
        <v>2.88</v>
      </c>
      <c r="BJ342" s="1">
        <v>3.3250000000000002</v>
      </c>
      <c r="BK342" s="1">
        <v>3.77</v>
      </c>
      <c r="BL342" s="1">
        <v>5.1779999999999999</v>
      </c>
      <c r="BM342" s="1">
        <v>6.5869999999999997</v>
      </c>
      <c r="BO342" s="84"/>
      <c r="BP342" s="2">
        <v>2018</v>
      </c>
      <c r="BQ342" s="10">
        <v>27</v>
      </c>
      <c r="BR342" s="1">
        <v>5.4690000000000003</v>
      </c>
      <c r="BS342" s="1">
        <v>11.964</v>
      </c>
      <c r="BT342" s="1">
        <v>3.4590000000000001</v>
      </c>
      <c r="BU342" s="1">
        <v>0.66600000000000004</v>
      </c>
      <c r="BV342" s="1">
        <v>1.9750000000000001</v>
      </c>
      <c r="BW342" s="1">
        <v>3.1779999999999999</v>
      </c>
      <c r="BX342" s="1">
        <v>4.508</v>
      </c>
      <c r="BY342" s="1">
        <v>5.9</v>
      </c>
      <c r="BZ342" s="1">
        <v>15.564</v>
      </c>
    </row>
    <row r="343" spans="2:78" x14ac:dyDescent="0.3">
      <c r="B343" s="85"/>
      <c r="C343" s="5">
        <v>2019</v>
      </c>
      <c r="D343" s="14">
        <v>4</v>
      </c>
      <c r="E343" s="7">
        <v>4.4000000000000004</v>
      </c>
      <c r="F343" s="7">
        <v>2.1909999999999998</v>
      </c>
      <c r="G343" s="7">
        <v>1.48</v>
      </c>
      <c r="H343" s="7">
        <v>0.74</v>
      </c>
      <c r="I343" s="7">
        <v>3.0110000000000001</v>
      </c>
      <c r="J343" s="7">
        <v>3.1739999999999999</v>
      </c>
      <c r="K343" s="7">
        <v>4.2300000000000004</v>
      </c>
      <c r="L343" s="7">
        <v>5.6260000000000003</v>
      </c>
      <c r="M343" s="7">
        <v>6.1289999999999996</v>
      </c>
      <c r="O343" s="85"/>
      <c r="P343" s="5">
        <v>2019</v>
      </c>
      <c r="Q343" s="14">
        <v>9</v>
      </c>
      <c r="R343" s="7">
        <v>6.6740000000000004</v>
      </c>
      <c r="S343" s="7">
        <v>24.11</v>
      </c>
      <c r="T343" s="7">
        <v>4.91</v>
      </c>
      <c r="U343" s="7">
        <v>1.637</v>
      </c>
      <c r="V343" s="7">
        <v>3.2320000000000002</v>
      </c>
      <c r="W343" s="7">
        <v>3.41</v>
      </c>
      <c r="X343" s="7">
        <v>4.7140000000000004</v>
      </c>
      <c r="Y343" s="7">
        <v>6.7949999999999999</v>
      </c>
      <c r="Z343" s="7">
        <v>17.786000000000001</v>
      </c>
      <c r="AB343" s="85"/>
      <c r="AC343" s="5">
        <v>2019</v>
      </c>
      <c r="AD343" s="14">
        <v>7</v>
      </c>
      <c r="AE343" s="7">
        <v>8.0790000000000006</v>
      </c>
      <c r="AF343" s="7">
        <v>24.975999999999999</v>
      </c>
      <c r="AG343" s="7">
        <v>4.9980000000000002</v>
      </c>
      <c r="AH343" s="7">
        <v>1.889</v>
      </c>
      <c r="AI343" s="7">
        <v>3.6429999999999998</v>
      </c>
      <c r="AJ343" s="7">
        <v>4.8220000000000001</v>
      </c>
      <c r="AK343" s="7">
        <v>6.1440000000000001</v>
      </c>
      <c r="AL343" s="7">
        <v>9.6329999999999991</v>
      </c>
      <c r="AM343" s="7">
        <v>17.853999999999999</v>
      </c>
      <c r="AO343" s="85"/>
      <c r="AP343" s="5">
        <v>2019</v>
      </c>
      <c r="AQ343" s="14">
        <v>4</v>
      </c>
      <c r="AR343" s="7">
        <v>4.5510000000000002</v>
      </c>
      <c r="AS343" s="7">
        <v>9.843</v>
      </c>
      <c r="AT343" s="7">
        <v>3.137</v>
      </c>
      <c r="AU343" s="7">
        <v>1.569</v>
      </c>
      <c r="AV343" s="7">
        <v>1.6439999999999999</v>
      </c>
      <c r="AW343" s="7">
        <v>2.4540000000000002</v>
      </c>
      <c r="AX343" s="7">
        <v>3.8029999999999999</v>
      </c>
      <c r="AY343" s="7">
        <v>6.6479999999999997</v>
      </c>
      <c r="AZ343" s="7">
        <v>8.9529999999999994</v>
      </c>
      <c r="BB343" s="85"/>
      <c r="BC343" s="5">
        <v>2019</v>
      </c>
      <c r="BD343" s="14">
        <v>3</v>
      </c>
      <c r="BE343" s="7">
        <v>4.3650000000000002</v>
      </c>
      <c r="BF343" s="7">
        <v>3.7469999999999999</v>
      </c>
      <c r="BG343" s="7">
        <v>1.9359999999999999</v>
      </c>
      <c r="BH343" s="7">
        <v>1.1180000000000001</v>
      </c>
      <c r="BI343" s="7">
        <v>2.8069999999999999</v>
      </c>
      <c r="BJ343" s="7">
        <v>3.2810000000000001</v>
      </c>
      <c r="BK343" s="7">
        <v>3.7559999999999998</v>
      </c>
      <c r="BL343" s="7">
        <v>5.1440000000000001</v>
      </c>
      <c r="BM343" s="7">
        <v>6.532</v>
      </c>
      <c r="BO343" s="85"/>
      <c r="BP343" s="5">
        <v>2019</v>
      </c>
      <c r="BQ343" s="14">
        <v>27</v>
      </c>
      <c r="BR343" s="7">
        <v>6.13</v>
      </c>
      <c r="BS343" s="7">
        <v>17.187000000000001</v>
      </c>
      <c r="BT343" s="7">
        <v>4.1459999999999999</v>
      </c>
      <c r="BU343" s="7">
        <v>0.79800000000000004</v>
      </c>
      <c r="BV343" s="7">
        <v>1.6439999999999999</v>
      </c>
      <c r="BW343" s="7">
        <v>3.3980000000000001</v>
      </c>
      <c r="BX343" s="7">
        <v>4.7140000000000004</v>
      </c>
      <c r="BY343" s="7">
        <v>6.6630000000000003</v>
      </c>
      <c r="BZ343" s="7">
        <v>17.853999999999999</v>
      </c>
    </row>
    <row r="344" spans="2:78" ht="14" customHeight="1" x14ac:dyDescent="0.3">
      <c r="B344" s="83" t="s">
        <v>2253</v>
      </c>
      <c r="C344" s="8">
        <v>2010</v>
      </c>
      <c r="D344" s="12">
        <v>4</v>
      </c>
      <c r="E344" s="6">
        <v>5.7759999999999998</v>
      </c>
      <c r="F344" s="6">
        <v>13.263</v>
      </c>
      <c r="G344" s="6">
        <v>3.6419999999999999</v>
      </c>
      <c r="H344" s="6">
        <v>1.821</v>
      </c>
      <c r="I344" s="6">
        <v>0.80400000000000005</v>
      </c>
      <c r="J344" s="6">
        <v>3.4220000000000002</v>
      </c>
      <c r="K344" s="6">
        <v>6.3840000000000003</v>
      </c>
      <c r="L344" s="6">
        <v>8.1289999999999996</v>
      </c>
      <c r="M344" s="6">
        <v>9.5299999999999994</v>
      </c>
      <c r="O344" s="83" t="s">
        <v>2253</v>
      </c>
      <c r="P344" s="8">
        <v>2010</v>
      </c>
      <c r="Q344" s="12">
        <v>9</v>
      </c>
      <c r="R344" s="6">
        <v>3.262</v>
      </c>
      <c r="S344" s="6">
        <v>7.19</v>
      </c>
      <c r="T344" s="6">
        <v>2.681</v>
      </c>
      <c r="U344" s="6">
        <v>0.89400000000000002</v>
      </c>
      <c r="V344" s="6">
        <v>0.96</v>
      </c>
      <c r="W344" s="6">
        <v>1.385</v>
      </c>
      <c r="X344" s="6">
        <v>1.522</v>
      </c>
      <c r="Y344" s="6">
        <v>5.0819999999999999</v>
      </c>
      <c r="Z344" s="6">
        <v>8.6389999999999993</v>
      </c>
      <c r="AB344" s="83" t="s">
        <v>2253</v>
      </c>
      <c r="AC344" s="8">
        <v>2010</v>
      </c>
      <c r="AD344" s="12">
        <v>7</v>
      </c>
      <c r="AE344" s="6">
        <v>3.016</v>
      </c>
      <c r="AF344" s="6">
        <v>4.74</v>
      </c>
      <c r="AG344" s="6">
        <v>2.177</v>
      </c>
      <c r="AH344" s="6">
        <v>0.82299999999999995</v>
      </c>
      <c r="AI344" s="6">
        <v>0.34499999999999997</v>
      </c>
      <c r="AJ344" s="6">
        <v>1.897</v>
      </c>
      <c r="AK344" s="6">
        <v>2.7160000000000002</v>
      </c>
      <c r="AL344" s="6">
        <v>3.569</v>
      </c>
      <c r="AM344" s="6">
        <v>7.1219999999999999</v>
      </c>
      <c r="AO344" s="83" t="s">
        <v>2253</v>
      </c>
      <c r="AP344" s="8">
        <v>2010</v>
      </c>
      <c r="AQ344" s="12">
        <v>4</v>
      </c>
      <c r="AR344" s="6">
        <v>2.9809999999999999</v>
      </c>
      <c r="AS344" s="6">
        <v>6.9630000000000001</v>
      </c>
      <c r="AT344" s="6">
        <v>2.6389999999999998</v>
      </c>
      <c r="AU344" s="6">
        <v>1.319</v>
      </c>
      <c r="AV344" s="6">
        <v>0.84499999999999997</v>
      </c>
      <c r="AW344" s="6">
        <v>1.2529999999999999</v>
      </c>
      <c r="AX344" s="6">
        <v>2.1469999999999998</v>
      </c>
      <c r="AY344" s="6">
        <v>4.7089999999999996</v>
      </c>
      <c r="AZ344" s="6">
        <v>6.7839999999999998</v>
      </c>
      <c r="BB344" s="83" t="s">
        <v>2253</v>
      </c>
      <c r="BC344" s="8">
        <v>2010</v>
      </c>
      <c r="BD344" s="12">
        <v>3</v>
      </c>
      <c r="BE344" s="6">
        <v>1.266</v>
      </c>
      <c r="BF344" s="6">
        <v>1.6439999999999999</v>
      </c>
      <c r="BG344" s="6">
        <v>1.282</v>
      </c>
      <c r="BH344" s="6">
        <v>0.74</v>
      </c>
      <c r="BI344" s="6">
        <v>0.41799999999999998</v>
      </c>
      <c r="BJ344" s="6">
        <v>0.52900000000000003</v>
      </c>
      <c r="BK344" s="6">
        <v>0.63900000000000001</v>
      </c>
      <c r="BL344" s="6">
        <v>1.69</v>
      </c>
      <c r="BM344" s="6">
        <v>2.7410000000000001</v>
      </c>
      <c r="BO344" s="83" t="s">
        <v>2253</v>
      </c>
      <c r="BP344" s="8">
        <v>2010</v>
      </c>
      <c r="BQ344" s="12">
        <v>27</v>
      </c>
      <c r="BR344" s="6">
        <v>3.3069999999999999</v>
      </c>
      <c r="BS344" s="6">
        <v>7.2240000000000002</v>
      </c>
      <c r="BT344" s="6">
        <v>2.6880000000000002</v>
      </c>
      <c r="BU344" s="6">
        <v>0.51700000000000002</v>
      </c>
      <c r="BV344" s="6">
        <v>0.34499999999999997</v>
      </c>
      <c r="BW344" s="6">
        <v>1.236</v>
      </c>
      <c r="BX344" s="6">
        <v>2.6339999999999999</v>
      </c>
      <c r="BY344" s="6">
        <v>5.3490000000000002</v>
      </c>
      <c r="BZ344" s="6">
        <v>9.5299999999999994</v>
      </c>
    </row>
    <row r="345" spans="2:78" x14ac:dyDescent="0.3">
      <c r="B345" s="84"/>
      <c r="C345" s="2">
        <v>2011</v>
      </c>
      <c r="D345" s="10">
        <v>4</v>
      </c>
      <c r="E345" s="1">
        <v>5.0090000000000003</v>
      </c>
      <c r="F345" s="1">
        <v>7.992</v>
      </c>
      <c r="G345" s="1">
        <v>2.827</v>
      </c>
      <c r="H345" s="1">
        <v>1.4139999999999999</v>
      </c>
      <c r="I345" s="1">
        <v>0.78800000000000003</v>
      </c>
      <c r="J345" s="1">
        <v>3.4249999999999998</v>
      </c>
      <c r="K345" s="1">
        <v>6.2619999999999996</v>
      </c>
      <c r="L345" s="1">
        <v>6.593</v>
      </c>
      <c r="M345" s="1">
        <v>6.7240000000000002</v>
      </c>
      <c r="O345" s="84"/>
      <c r="P345" s="2">
        <v>2011</v>
      </c>
      <c r="Q345" s="10">
        <v>9</v>
      </c>
      <c r="R345" s="1">
        <v>2.879</v>
      </c>
      <c r="S345" s="1">
        <v>6.01</v>
      </c>
      <c r="T345" s="1">
        <v>2.4510000000000001</v>
      </c>
      <c r="U345" s="1">
        <v>0.81699999999999995</v>
      </c>
      <c r="V345" s="1">
        <v>0.65900000000000003</v>
      </c>
      <c r="W345" s="1">
        <v>1.268</v>
      </c>
      <c r="X345" s="1">
        <v>1.375</v>
      </c>
      <c r="Y345" s="1">
        <v>4.0209999999999999</v>
      </c>
      <c r="Z345" s="1">
        <v>7.6449999999999996</v>
      </c>
      <c r="AB345" s="84"/>
      <c r="AC345" s="2">
        <v>2011</v>
      </c>
      <c r="AD345" s="10">
        <v>7</v>
      </c>
      <c r="AE345" s="1">
        <v>2.5230000000000001</v>
      </c>
      <c r="AF345" s="1">
        <v>2.8980000000000001</v>
      </c>
      <c r="AG345" s="1">
        <v>1.702</v>
      </c>
      <c r="AH345" s="1">
        <v>0.64300000000000002</v>
      </c>
      <c r="AI345" s="1">
        <v>0.2</v>
      </c>
      <c r="AJ345" s="1">
        <v>1.571</v>
      </c>
      <c r="AK345" s="1">
        <v>2.7759999999999998</v>
      </c>
      <c r="AL345" s="1">
        <v>3.181</v>
      </c>
      <c r="AM345" s="1">
        <v>5.1779999999999999</v>
      </c>
      <c r="AO345" s="84"/>
      <c r="AP345" s="2">
        <v>2011</v>
      </c>
      <c r="AQ345" s="10">
        <v>4</v>
      </c>
      <c r="AR345" s="1">
        <v>2.9359999999999999</v>
      </c>
      <c r="AS345" s="1">
        <v>6.6719999999999997</v>
      </c>
      <c r="AT345" s="1">
        <v>2.5830000000000002</v>
      </c>
      <c r="AU345" s="1">
        <v>1.292</v>
      </c>
      <c r="AV345" s="1">
        <v>0.91500000000000004</v>
      </c>
      <c r="AW345" s="1">
        <v>1.1200000000000001</v>
      </c>
      <c r="AX345" s="1">
        <v>2.121</v>
      </c>
      <c r="AY345" s="1">
        <v>4.7530000000000001</v>
      </c>
      <c r="AZ345" s="1">
        <v>6.5880000000000001</v>
      </c>
      <c r="BB345" s="84"/>
      <c r="BC345" s="2">
        <v>2011</v>
      </c>
      <c r="BD345" s="10">
        <v>3</v>
      </c>
      <c r="BE345" s="1">
        <v>1.0640000000000001</v>
      </c>
      <c r="BF345" s="1">
        <v>0.86799999999999999</v>
      </c>
      <c r="BG345" s="1">
        <v>0.93100000000000005</v>
      </c>
      <c r="BH345" s="1">
        <v>0.53800000000000003</v>
      </c>
      <c r="BI345" s="1">
        <v>0.40899999999999997</v>
      </c>
      <c r="BJ345" s="1">
        <v>0.53100000000000003</v>
      </c>
      <c r="BK345" s="1">
        <v>0.65400000000000003</v>
      </c>
      <c r="BL345" s="1">
        <v>1.3919999999999999</v>
      </c>
      <c r="BM345" s="1">
        <v>2.1309999999999998</v>
      </c>
      <c r="BO345" s="84"/>
      <c r="BP345" s="2">
        <v>2011</v>
      </c>
      <c r="BQ345" s="10">
        <v>27</v>
      </c>
      <c r="BR345" s="1">
        <v>2.9089999999999998</v>
      </c>
      <c r="BS345" s="1">
        <v>5.3879999999999999</v>
      </c>
      <c r="BT345" s="1">
        <v>2.3210000000000002</v>
      </c>
      <c r="BU345" s="1">
        <v>0.44700000000000001</v>
      </c>
      <c r="BV345" s="1">
        <v>0.2</v>
      </c>
      <c r="BW345" s="1">
        <v>0.92900000000000005</v>
      </c>
      <c r="BX345" s="1">
        <v>2.5409999999999999</v>
      </c>
      <c r="BY345" s="1">
        <v>4.5999999999999996</v>
      </c>
      <c r="BZ345" s="1">
        <v>7.6449999999999996</v>
      </c>
    </row>
    <row r="346" spans="2:78" x14ac:dyDescent="0.3">
      <c r="B346" s="84"/>
      <c r="C346" s="2">
        <v>2012</v>
      </c>
      <c r="D346" s="10">
        <v>4</v>
      </c>
      <c r="E346" s="1">
        <v>3.8290000000000002</v>
      </c>
      <c r="F346" s="1">
        <v>6.2889999999999997</v>
      </c>
      <c r="G346" s="1">
        <v>2.508</v>
      </c>
      <c r="H346" s="1">
        <v>1.254</v>
      </c>
      <c r="I346" s="1">
        <v>0.70099999999999996</v>
      </c>
      <c r="J346" s="1">
        <v>1.821</v>
      </c>
      <c r="K346" s="1">
        <v>4.218</v>
      </c>
      <c r="L346" s="1">
        <v>5.8369999999999997</v>
      </c>
      <c r="M346" s="1">
        <v>6.1769999999999996</v>
      </c>
      <c r="O346" s="84"/>
      <c r="P346" s="2">
        <v>2012</v>
      </c>
      <c r="Q346" s="10">
        <v>9</v>
      </c>
      <c r="R346" s="1">
        <v>2.363</v>
      </c>
      <c r="S346" s="1">
        <v>4.37</v>
      </c>
      <c r="T346" s="1">
        <v>2.09</v>
      </c>
      <c r="U346" s="1">
        <v>0.69699999999999995</v>
      </c>
      <c r="V346" s="1">
        <v>0.58499999999999996</v>
      </c>
      <c r="W346" s="1">
        <v>0.98</v>
      </c>
      <c r="X346" s="1">
        <v>1.1080000000000001</v>
      </c>
      <c r="Y346" s="1">
        <v>3.2330000000000001</v>
      </c>
      <c r="Z346" s="1">
        <v>5.7569999999999997</v>
      </c>
      <c r="AB346" s="84"/>
      <c r="AC346" s="2">
        <v>2012</v>
      </c>
      <c r="AD346" s="10">
        <v>7</v>
      </c>
      <c r="AE346" s="1">
        <v>3.069</v>
      </c>
      <c r="AF346" s="1">
        <v>3.5459999999999998</v>
      </c>
      <c r="AG346" s="1">
        <v>1.883</v>
      </c>
      <c r="AH346" s="1">
        <v>0.71199999999999997</v>
      </c>
      <c r="AI346" s="1">
        <v>0.57899999999999996</v>
      </c>
      <c r="AJ346" s="1">
        <v>1.726</v>
      </c>
      <c r="AK346" s="1">
        <v>3.3479999999999999</v>
      </c>
      <c r="AL346" s="1">
        <v>4.4409999999999998</v>
      </c>
      <c r="AM346" s="1">
        <v>5.226</v>
      </c>
      <c r="AO346" s="84"/>
      <c r="AP346" s="2">
        <v>2012</v>
      </c>
      <c r="AQ346" s="10">
        <v>4</v>
      </c>
      <c r="AR346" s="1">
        <v>2.3759999999999999</v>
      </c>
      <c r="AS346" s="1">
        <v>6.24</v>
      </c>
      <c r="AT346" s="1">
        <v>2.4980000000000002</v>
      </c>
      <c r="AU346" s="1">
        <v>1.2490000000000001</v>
      </c>
      <c r="AV346" s="1">
        <v>0.61499999999999999</v>
      </c>
      <c r="AW346" s="1">
        <v>0.75800000000000001</v>
      </c>
      <c r="AX346" s="1">
        <v>1.4350000000000001</v>
      </c>
      <c r="AY346" s="1">
        <v>3.9929999999999999</v>
      </c>
      <c r="AZ346" s="1">
        <v>6.02</v>
      </c>
      <c r="BB346" s="84"/>
      <c r="BC346" s="2">
        <v>2012</v>
      </c>
      <c r="BD346" s="10">
        <v>3</v>
      </c>
      <c r="BE346" s="1">
        <v>1.569</v>
      </c>
      <c r="BF346" s="1">
        <v>3.6190000000000002</v>
      </c>
      <c r="BG346" s="1">
        <v>1.9019999999999999</v>
      </c>
      <c r="BH346" s="1">
        <v>1.0980000000000001</v>
      </c>
      <c r="BI346" s="1">
        <v>0.36899999999999999</v>
      </c>
      <c r="BJ346" s="1">
        <v>0.47199999999999998</v>
      </c>
      <c r="BK346" s="1">
        <v>0.57599999999999996</v>
      </c>
      <c r="BL346" s="1">
        <v>2.169</v>
      </c>
      <c r="BM346" s="1">
        <v>3.762</v>
      </c>
      <c r="BO346" s="84"/>
      <c r="BP346" s="2">
        <v>2012</v>
      </c>
      <c r="BQ346" s="10">
        <v>27</v>
      </c>
      <c r="BR346" s="1">
        <v>2.677</v>
      </c>
      <c r="BS346" s="1">
        <v>4.3220000000000001</v>
      </c>
      <c r="BT346" s="1">
        <v>2.0790000000000002</v>
      </c>
      <c r="BU346" s="1">
        <v>0.4</v>
      </c>
      <c r="BV346" s="1">
        <v>0.36899999999999999</v>
      </c>
      <c r="BW346" s="1">
        <v>0.72699999999999998</v>
      </c>
      <c r="BX346" s="1">
        <v>2.3220000000000001</v>
      </c>
      <c r="BY346" s="1">
        <v>4.4690000000000003</v>
      </c>
      <c r="BZ346" s="1">
        <v>6.1769999999999996</v>
      </c>
    </row>
    <row r="347" spans="2:78" x14ac:dyDescent="0.3">
      <c r="B347" s="84"/>
      <c r="C347" s="2">
        <v>2013</v>
      </c>
      <c r="D347" s="10">
        <v>4</v>
      </c>
      <c r="E347" s="1">
        <v>3.2109999999999999</v>
      </c>
      <c r="F347" s="1">
        <v>4.9539999999999997</v>
      </c>
      <c r="G347" s="1">
        <v>2.226</v>
      </c>
      <c r="H347" s="1">
        <v>1.113</v>
      </c>
      <c r="I347" s="1">
        <v>0.61799999999999999</v>
      </c>
      <c r="J347" s="1">
        <v>1.4930000000000001</v>
      </c>
      <c r="K347" s="1">
        <v>3.2109999999999999</v>
      </c>
      <c r="L347" s="1">
        <v>4.9279999999999999</v>
      </c>
      <c r="M347" s="1">
        <v>5.8029999999999999</v>
      </c>
      <c r="O347" s="84"/>
      <c r="P347" s="2">
        <v>2013</v>
      </c>
      <c r="Q347" s="10">
        <v>9</v>
      </c>
      <c r="R347" s="1">
        <v>2.024</v>
      </c>
      <c r="S347" s="1">
        <v>3.4159999999999999</v>
      </c>
      <c r="T347" s="1">
        <v>1.8480000000000001</v>
      </c>
      <c r="U347" s="1">
        <v>0.61599999999999999</v>
      </c>
      <c r="V347" s="1">
        <v>0.311</v>
      </c>
      <c r="W347" s="1">
        <v>0.59699999999999998</v>
      </c>
      <c r="X347" s="1">
        <v>1.3120000000000001</v>
      </c>
      <c r="Y347" s="1">
        <v>3.452</v>
      </c>
      <c r="Z347" s="1">
        <v>5.2859999999999996</v>
      </c>
      <c r="AB347" s="84"/>
      <c r="AC347" s="2">
        <v>2013</v>
      </c>
      <c r="AD347" s="10">
        <v>7</v>
      </c>
      <c r="AE347" s="1">
        <v>2.75</v>
      </c>
      <c r="AF347" s="1">
        <v>1.8640000000000001</v>
      </c>
      <c r="AG347" s="1">
        <v>1.365</v>
      </c>
      <c r="AH347" s="1">
        <v>0.51600000000000001</v>
      </c>
      <c r="AI347" s="1">
        <v>0.622</v>
      </c>
      <c r="AJ347" s="1">
        <v>1.8919999999999999</v>
      </c>
      <c r="AK347" s="1">
        <v>2.8570000000000002</v>
      </c>
      <c r="AL347" s="1">
        <v>3.7290000000000001</v>
      </c>
      <c r="AM347" s="1">
        <v>4.5309999999999997</v>
      </c>
      <c r="AO347" s="84"/>
      <c r="AP347" s="2">
        <v>2013</v>
      </c>
      <c r="AQ347" s="10">
        <v>4</v>
      </c>
      <c r="AR347" s="1">
        <v>2.2480000000000002</v>
      </c>
      <c r="AS347" s="1">
        <v>4.9770000000000003</v>
      </c>
      <c r="AT347" s="1">
        <v>2.2309999999999999</v>
      </c>
      <c r="AU347" s="1">
        <v>1.1160000000000001</v>
      </c>
      <c r="AV347" s="1">
        <v>0.78800000000000003</v>
      </c>
      <c r="AW347" s="1">
        <v>0.91800000000000004</v>
      </c>
      <c r="AX347" s="1">
        <v>1.325</v>
      </c>
      <c r="AY347" s="1">
        <v>3.5790000000000002</v>
      </c>
      <c r="AZ347" s="1">
        <v>5.556</v>
      </c>
      <c r="BB347" s="84"/>
      <c r="BC347" s="2">
        <v>2013</v>
      </c>
      <c r="BD347" s="10">
        <v>3</v>
      </c>
      <c r="BE347" s="1">
        <v>1.8</v>
      </c>
      <c r="BF347" s="1">
        <v>6.24</v>
      </c>
      <c r="BG347" s="1">
        <v>2.4980000000000002</v>
      </c>
      <c r="BH347" s="1">
        <v>1.4419999999999999</v>
      </c>
      <c r="BI347" s="1">
        <v>0.15</v>
      </c>
      <c r="BJ347" s="1">
        <v>0.36299999999999999</v>
      </c>
      <c r="BK347" s="1">
        <v>0.57599999999999996</v>
      </c>
      <c r="BL347" s="1">
        <v>2.625</v>
      </c>
      <c r="BM347" s="1">
        <v>4.6740000000000004</v>
      </c>
      <c r="BO347" s="84"/>
      <c r="BP347" s="2">
        <v>2013</v>
      </c>
      <c r="BQ347" s="10">
        <v>27</v>
      </c>
      <c r="BR347" s="1">
        <v>2.3969999999999998</v>
      </c>
      <c r="BS347" s="1">
        <v>3.335</v>
      </c>
      <c r="BT347" s="1">
        <v>1.8260000000000001</v>
      </c>
      <c r="BU347" s="1">
        <v>0.35099999999999998</v>
      </c>
      <c r="BV347" s="1">
        <v>0.15</v>
      </c>
      <c r="BW347" s="1">
        <v>0.70499999999999996</v>
      </c>
      <c r="BX347" s="1">
        <v>1.7609999999999999</v>
      </c>
      <c r="BY347" s="1">
        <v>3.9689999999999999</v>
      </c>
      <c r="BZ347" s="1">
        <v>5.8029999999999999</v>
      </c>
    </row>
    <row r="348" spans="2:78" x14ac:dyDescent="0.3">
      <c r="B348" s="84"/>
      <c r="C348" s="2">
        <v>2014</v>
      </c>
      <c r="D348" s="10">
        <v>4</v>
      </c>
      <c r="E348" s="1">
        <v>2.2999999999999998</v>
      </c>
      <c r="F348" s="1">
        <v>2.5760000000000001</v>
      </c>
      <c r="G348" s="1">
        <v>1.605</v>
      </c>
      <c r="H348" s="1">
        <v>0.80200000000000005</v>
      </c>
      <c r="I348" s="1">
        <v>0.624</v>
      </c>
      <c r="J348" s="1">
        <v>1.016</v>
      </c>
      <c r="K348" s="1">
        <v>2.1749999999999998</v>
      </c>
      <c r="L348" s="1">
        <v>3.5840000000000001</v>
      </c>
      <c r="M348" s="1">
        <v>4.226</v>
      </c>
      <c r="O348" s="84"/>
      <c r="P348" s="2">
        <v>2014</v>
      </c>
      <c r="Q348" s="10">
        <v>9</v>
      </c>
      <c r="R348" s="1">
        <v>2.31</v>
      </c>
      <c r="S348" s="1">
        <v>7.82</v>
      </c>
      <c r="T348" s="1">
        <v>2.7959999999999998</v>
      </c>
      <c r="U348" s="1">
        <v>0.93200000000000005</v>
      </c>
      <c r="V348" s="1">
        <v>0.27200000000000002</v>
      </c>
      <c r="W348" s="1">
        <v>0.78600000000000003</v>
      </c>
      <c r="X348" s="1">
        <v>1.137</v>
      </c>
      <c r="Y348" s="1">
        <v>3.121</v>
      </c>
      <c r="Z348" s="1">
        <v>9.0730000000000004</v>
      </c>
      <c r="AB348" s="84"/>
      <c r="AC348" s="2">
        <v>2014</v>
      </c>
      <c r="AD348" s="10">
        <v>7</v>
      </c>
      <c r="AE348" s="1">
        <v>2.048</v>
      </c>
      <c r="AF348" s="1">
        <v>1.401</v>
      </c>
      <c r="AG348" s="1">
        <v>1.1839999999999999</v>
      </c>
      <c r="AH348" s="1">
        <v>0.44700000000000001</v>
      </c>
      <c r="AI348" s="1">
        <v>0.48199999999999998</v>
      </c>
      <c r="AJ348" s="1">
        <v>1.3120000000000001</v>
      </c>
      <c r="AK348" s="1">
        <v>1.99</v>
      </c>
      <c r="AL348" s="1">
        <v>2.7429999999999999</v>
      </c>
      <c r="AM348" s="1">
        <v>3.7549999999999999</v>
      </c>
      <c r="AO348" s="84"/>
      <c r="AP348" s="2">
        <v>2014</v>
      </c>
      <c r="AQ348" s="10">
        <v>4</v>
      </c>
      <c r="AR348" s="1">
        <v>1.919</v>
      </c>
      <c r="AS348" s="1">
        <v>4.0570000000000004</v>
      </c>
      <c r="AT348" s="1">
        <v>2.0139999999999998</v>
      </c>
      <c r="AU348" s="1">
        <v>1.0069999999999999</v>
      </c>
      <c r="AV348" s="1">
        <v>0.53100000000000003</v>
      </c>
      <c r="AW348" s="1">
        <v>0.70099999999999996</v>
      </c>
      <c r="AX348" s="1">
        <v>1.125</v>
      </c>
      <c r="AY348" s="1">
        <v>3.137</v>
      </c>
      <c r="AZ348" s="1">
        <v>4.8949999999999996</v>
      </c>
      <c r="BB348" s="84"/>
      <c r="BC348" s="2">
        <v>2014</v>
      </c>
      <c r="BD348" s="10">
        <v>3</v>
      </c>
      <c r="BE348" s="1">
        <v>1.9279999999999999</v>
      </c>
      <c r="BF348" s="1">
        <v>7.101</v>
      </c>
      <c r="BG348" s="1">
        <v>2.665</v>
      </c>
      <c r="BH348" s="1">
        <v>1.5389999999999999</v>
      </c>
      <c r="BI348" s="1">
        <v>0.29399999999999998</v>
      </c>
      <c r="BJ348" s="1">
        <v>0.39</v>
      </c>
      <c r="BK348" s="1">
        <v>0.48599999999999999</v>
      </c>
      <c r="BL348" s="1">
        <v>2.7440000000000002</v>
      </c>
      <c r="BM348" s="1">
        <v>5.0030000000000001</v>
      </c>
      <c r="BO348" s="84"/>
      <c r="BP348" s="2">
        <v>2014</v>
      </c>
      <c r="BQ348" s="10">
        <v>27</v>
      </c>
      <c r="BR348" s="1">
        <v>2.14</v>
      </c>
      <c r="BS348" s="1">
        <v>4.07</v>
      </c>
      <c r="BT348" s="1">
        <v>2.0169999999999999</v>
      </c>
      <c r="BU348" s="1">
        <v>0.38800000000000001</v>
      </c>
      <c r="BV348" s="1">
        <v>0.27200000000000002</v>
      </c>
      <c r="BW348" s="1">
        <v>0.65100000000000002</v>
      </c>
      <c r="BX348" s="1">
        <v>1.389</v>
      </c>
      <c r="BY348" s="1">
        <v>3.0840000000000001</v>
      </c>
      <c r="BZ348" s="1">
        <v>9.0730000000000004</v>
      </c>
    </row>
    <row r="349" spans="2:78" x14ac:dyDescent="0.3">
      <c r="B349" s="84"/>
      <c r="C349" s="2">
        <v>2015</v>
      </c>
      <c r="D349" s="10">
        <v>4</v>
      </c>
      <c r="E349" s="1">
        <v>1.8049999999999999</v>
      </c>
      <c r="F349" s="1">
        <v>0.88400000000000001</v>
      </c>
      <c r="G349" s="1">
        <v>0.94</v>
      </c>
      <c r="H349" s="1">
        <v>0.47</v>
      </c>
      <c r="I349" s="1">
        <v>0.86799999999999999</v>
      </c>
      <c r="J349" s="1">
        <v>1.0409999999999999</v>
      </c>
      <c r="K349" s="1">
        <v>1.7130000000000001</v>
      </c>
      <c r="L349" s="1">
        <v>2.57</v>
      </c>
      <c r="M349" s="1">
        <v>2.9279999999999999</v>
      </c>
      <c r="O349" s="84"/>
      <c r="P349" s="2">
        <v>2015</v>
      </c>
      <c r="Q349" s="10">
        <v>9</v>
      </c>
      <c r="R349" s="1">
        <v>2.2639999999999998</v>
      </c>
      <c r="S349" s="1">
        <v>7.9279999999999999</v>
      </c>
      <c r="T349" s="1">
        <v>2.8159999999999998</v>
      </c>
      <c r="U349" s="1">
        <v>0.93899999999999995</v>
      </c>
      <c r="V349" s="1">
        <v>0.30099999999999999</v>
      </c>
      <c r="W349" s="1">
        <v>0.83599999999999997</v>
      </c>
      <c r="X349" s="1">
        <v>1.0629999999999999</v>
      </c>
      <c r="Y349" s="1">
        <v>3.0110000000000001</v>
      </c>
      <c r="Z349" s="1">
        <v>9.2509999999999994</v>
      </c>
      <c r="AB349" s="84"/>
      <c r="AC349" s="2">
        <v>2015</v>
      </c>
      <c r="AD349" s="10">
        <v>7</v>
      </c>
      <c r="AE349" s="1">
        <v>1.7789999999999999</v>
      </c>
      <c r="AF349" s="1">
        <v>1.3</v>
      </c>
      <c r="AG349" s="1">
        <v>1.1399999999999999</v>
      </c>
      <c r="AH349" s="1">
        <v>0.43099999999999999</v>
      </c>
      <c r="AI349" s="1">
        <v>0.11700000000000001</v>
      </c>
      <c r="AJ349" s="1">
        <v>1.091</v>
      </c>
      <c r="AK349" s="1">
        <v>1.8779999999999999</v>
      </c>
      <c r="AL349" s="1">
        <v>2.6150000000000002</v>
      </c>
      <c r="AM349" s="1">
        <v>3.0489999999999999</v>
      </c>
      <c r="AO349" s="84"/>
      <c r="AP349" s="2">
        <v>2015</v>
      </c>
      <c r="AQ349" s="10">
        <v>4</v>
      </c>
      <c r="AR349" s="1">
        <v>1.6579999999999999</v>
      </c>
      <c r="AS349" s="1">
        <v>1.94</v>
      </c>
      <c r="AT349" s="1">
        <v>1.393</v>
      </c>
      <c r="AU349" s="1">
        <v>0.69599999999999995</v>
      </c>
      <c r="AV349" s="1">
        <v>0.60499999999999998</v>
      </c>
      <c r="AW349" s="1">
        <v>0.67300000000000004</v>
      </c>
      <c r="AX349" s="1">
        <v>1.2010000000000001</v>
      </c>
      <c r="AY349" s="1">
        <v>2.6429999999999998</v>
      </c>
      <c r="AZ349" s="1">
        <v>3.625</v>
      </c>
      <c r="BB349" s="84"/>
      <c r="BC349" s="2">
        <v>2015</v>
      </c>
      <c r="BD349" s="10">
        <v>3</v>
      </c>
      <c r="BE349" s="1">
        <v>1.917</v>
      </c>
      <c r="BF349" s="1">
        <v>7.0540000000000003</v>
      </c>
      <c r="BG349" s="1">
        <v>2.6560000000000001</v>
      </c>
      <c r="BH349" s="1">
        <v>1.5329999999999999</v>
      </c>
      <c r="BI349" s="1">
        <v>0.115</v>
      </c>
      <c r="BJ349" s="1">
        <v>0.39200000000000002</v>
      </c>
      <c r="BK349" s="1">
        <v>0.66800000000000004</v>
      </c>
      <c r="BL349" s="1">
        <v>2.8170000000000002</v>
      </c>
      <c r="BM349" s="1">
        <v>4.9669999999999996</v>
      </c>
      <c r="BO349" s="84"/>
      <c r="BP349" s="2">
        <v>2015</v>
      </c>
      <c r="BQ349" s="10">
        <v>27</v>
      </c>
      <c r="BR349" s="1">
        <v>1.9419999999999999</v>
      </c>
      <c r="BS349" s="1">
        <v>3.6659999999999999</v>
      </c>
      <c r="BT349" s="1">
        <v>1.915</v>
      </c>
      <c r="BU349" s="1">
        <v>0.36799999999999999</v>
      </c>
      <c r="BV349" s="1">
        <v>0.115</v>
      </c>
      <c r="BW349" s="1">
        <v>0.70499999999999996</v>
      </c>
      <c r="BX349" s="1">
        <v>1.39</v>
      </c>
      <c r="BY349" s="1">
        <v>2.9369999999999998</v>
      </c>
      <c r="BZ349" s="1">
        <v>9.2509999999999994</v>
      </c>
    </row>
    <row r="350" spans="2:78" x14ac:dyDescent="0.3">
      <c r="B350" s="84"/>
      <c r="C350" s="2">
        <v>2016</v>
      </c>
      <c r="D350" s="10">
        <v>4</v>
      </c>
      <c r="E350" s="1">
        <v>1.5569999999999999</v>
      </c>
      <c r="F350" s="1">
        <v>1.0369999999999999</v>
      </c>
      <c r="G350" s="1">
        <v>1.018</v>
      </c>
      <c r="H350" s="1">
        <v>0.50900000000000001</v>
      </c>
      <c r="I350" s="1">
        <v>0.436</v>
      </c>
      <c r="J350" s="1">
        <v>0.74099999999999999</v>
      </c>
      <c r="K350" s="1">
        <v>1.53</v>
      </c>
      <c r="L350" s="1">
        <v>2.3730000000000002</v>
      </c>
      <c r="M350" s="1">
        <v>2.7349999999999999</v>
      </c>
      <c r="O350" s="84"/>
      <c r="P350" s="2">
        <v>2016</v>
      </c>
      <c r="Q350" s="10">
        <v>9</v>
      </c>
      <c r="R350" s="1">
        <v>2.0750000000000002</v>
      </c>
      <c r="S350" s="1">
        <v>5.7469999999999999</v>
      </c>
      <c r="T350" s="1">
        <v>2.3969999999999998</v>
      </c>
      <c r="U350" s="1">
        <v>0.79900000000000004</v>
      </c>
      <c r="V350" s="1">
        <v>0.36299999999999999</v>
      </c>
      <c r="W350" s="1">
        <v>0.75</v>
      </c>
      <c r="X350" s="1">
        <v>0.93700000000000006</v>
      </c>
      <c r="Y350" s="1">
        <v>2.9630000000000001</v>
      </c>
      <c r="Z350" s="1">
        <v>7.8440000000000003</v>
      </c>
      <c r="AB350" s="84"/>
      <c r="AC350" s="2">
        <v>2016</v>
      </c>
      <c r="AD350" s="10">
        <v>7</v>
      </c>
      <c r="AE350" s="1">
        <v>1.5569999999999999</v>
      </c>
      <c r="AF350" s="1">
        <v>0.94499999999999995</v>
      </c>
      <c r="AG350" s="1">
        <v>0.97199999999999998</v>
      </c>
      <c r="AH350" s="1">
        <v>0.36699999999999999</v>
      </c>
      <c r="AI350" s="1">
        <v>0.39600000000000002</v>
      </c>
      <c r="AJ350" s="1">
        <v>0.81799999999999995</v>
      </c>
      <c r="AK350" s="1">
        <v>1.554</v>
      </c>
      <c r="AL350" s="1">
        <v>2.2149999999999999</v>
      </c>
      <c r="AM350" s="1">
        <v>2.8860000000000001</v>
      </c>
      <c r="AO350" s="84"/>
      <c r="AP350" s="2">
        <v>2016</v>
      </c>
      <c r="AQ350" s="10">
        <v>4</v>
      </c>
      <c r="AR350" s="1">
        <v>1.4710000000000001</v>
      </c>
      <c r="AS350" s="1">
        <v>1.675</v>
      </c>
      <c r="AT350" s="1">
        <v>1.294</v>
      </c>
      <c r="AU350" s="1">
        <v>0.64700000000000002</v>
      </c>
      <c r="AV350" s="1">
        <v>0.67400000000000004</v>
      </c>
      <c r="AW350" s="1">
        <v>0.67500000000000004</v>
      </c>
      <c r="AX350" s="1">
        <v>0.91400000000000003</v>
      </c>
      <c r="AY350" s="1">
        <v>2.2669999999999999</v>
      </c>
      <c r="AZ350" s="1">
        <v>3.383</v>
      </c>
      <c r="BB350" s="84"/>
      <c r="BC350" s="2">
        <v>2016</v>
      </c>
      <c r="BD350" s="10">
        <v>3</v>
      </c>
      <c r="BE350" s="1">
        <v>1.76</v>
      </c>
      <c r="BF350" s="1">
        <v>5.8010000000000002</v>
      </c>
      <c r="BG350" s="1">
        <v>2.4079999999999999</v>
      </c>
      <c r="BH350" s="1">
        <v>1.391</v>
      </c>
      <c r="BI350" s="1">
        <v>0.22600000000000001</v>
      </c>
      <c r="BJ350" s="1">
        <v>0.372</v>
      </c>
      <c r="BK350" s="1">
        <v>0.51900000000000002</v>
      </c>
      <c r="BL350" s="1">
        <v>2.5270000000000001</v>
      </c>
      <c r="BM350" s="1">
        <v>4.5359999999999996</v>
      </c>
      <c r="BO350" s="84"/>
      <c r="BP350" s="2">
        <v>2016</v>
      </c>
      <c r="BQ350" s="10">
        <v>27</v>
      </c>
      <c r="BR350" s="1">
        <v>1.74</v>
      </c>
      <c r="BS350" s="1">
        <v>2.81</v>
      </c>
      <c r="BT350" s="1">
        <v>1.6759999999999999</v>
      </c>
      <c r="BU350" s="1">
        <v>0.32300000000000001</v>
      </c>
      <c r="BV350" s="1">
        <v>0.22600000000000001</v>
      </c>
      <c r="BW350" s="1">
        <v>0.61099999999999999</v>
      </c>
      <c r="BX350" s="1">
        <v>1.089</v>
      </c>
      <c r="BY350" s="1">
        <v>2.7130000000000001</v>
      </c>
      <c r="BZ350" s="1">
        <v>7.8440000000000003</v>
      </c>
    </row>
    <row r="351" spans="2:78" x14ac:dyDescent="0.3">
      <c r="B351" s="84"/>
      <c r="C351" s="2">
        <v>2017</v>
      </c>
      <c r="D351" s="10">
        <v>4</v>
      </c>
      <c r="E351" s="1">
        <v>1.2629999999999999</v>
      </c>
      <c r="F351" s="1">
        <v>0.64100000000000001</v>
      </c>
      <c r="G351" s="1">
        <v>0.80100000000000005</v>
      </c>
      <c r="H351" s="1">
        <v>0.4</v>
      </c>
      <c r="I351" s="1">
        <v>0.56100000000000005</v>
      </c>
      <c r="J351" s="1">
        <v>0.67600000000000005</v>
      </c>
      <c r="K351" s="1">
        <v>1.0649999999999999</v>
      </c>
      <c r="L351" s="1">
        <v>1.85</v>
      </c>
      <c r="M351" s="1">
        <v>2.359</v>
      </c>
      <c r="O351" s="84"/>
      <c r="P351" s="2">
        <v>2017</v>
      </c>
      <c r="Q351" s="10">
        <v>9</v>
      </c>
      <c r="R351" s="1">
        <v>1.93</v>
      </c>
      <c r="S351" s="1">
        <v>4.9240000000000004</v>
      </c>
      <c r="T351" s="1">
        <v>2.2189999999999999</v>
      </c>
      <c r="U351" s="1">
        <v>0.74</v>
      </c>
      <c r="V351" s="1">
        <v>0.22800000000000001</v>
      </c>
      <c r="W351" s="1">
        <v>0.73699999999999999</v>
      </c>
      <c r="X351" s="1">
        <v>0.95899999999999996</v>
      </c>
      <c r="Y351" s="1">
        <v>2.3279999999999998</v>
      </c>
      <c r="Z351" s="1">
        <v>7.4139999999999997</v>
      </c>
      <c r="AB351" s="84"/>
      <c r="AC351" s="2">
        <v>2017</v>
      </c>
      <c r="AD351" s="10">
        <v>7</v>
      </c>
      <c r="AE351" s="1">
        <v>1.649</v>
      </c>
      <c r="AF351" s="1">
        <v>2.2010000000000001</v>
      </c>
      <c r="AG351" s="1">
        <v>1.484</v>
      </c>
      <c r="AH351" s="1">
        <v>0.56100000000000005</v>
      </c>
      <c r="AI351" s="1">
        <v>0.41399999999999998</v>
      </c>
      <c r="AJ351" s="1">
        <v>0.59399999999999997</v>
      </c>
      <c r="AK351" s="1">
        <v>1.351</v>
      </c>
      <c r="AL351" s="1">
        <v>2.0179999999999998</v>
      </c>
      <c r="AM351" s="1">
        <v>4.5519999999999996</v>
      </c>
      <c r="AO351" s="84"/>
      <c r="AP351" s="2">
        <v>2017</v>
      </c>
      <c r="AQ351" s="10">
        <v>4</v>
      </c>
      <c r="AR351" s="1">
        <v>1.4319999999999999</v>
      </c>
      <c r="AS351" s="1">
        <v>1.0549999999999999</v>
      </c>
      <c r="AT351" s="1">
        <v>1.0269999999999999</v>
      </c>
      <c r="AU351" s="1">
        <v>0.51400000000000001</v>
      </c>
      <c r="AV351" s="1">
        <v>0.78900000000000003</v>
      </c>
      <c r="AW351" s="1">
        <v>0.80700000000000005</v>
      </c>
      <c r="AX351" s="1">
        <v>0.99299999999999999</v>
      </c>
      <c r="AY351" s="1">
        <v>2.0569999999999999</v>
      </c>
      <c r="AZ351" s="1">
        <v>2.952</v>
      </c>
      <c r="BB351" s="84"/>
      <c r="BC351" s="2">
        <v>2017</v>
      </c>
      <c r="BD351" s="10">
        <v>3</v>
      </c>
      <c r="BE351" s="1">
        <v>1.4</v>
      </c>
      <c r="BF351" s="1">
        <v>2.4910000000000001</v>
      </c>
      <c r="BG351" s="1">
        <v>1.5780000000000001</v>
      </c>
      <c r="BH351" s="1">
        <v>0.91100000000000003</v>
      </c>
      <c r="BI351" s="1">
        <v>0.41499999999999998</v>
      </c>
      <c r="BJ351" s="1">
        <v>0.48899999999999999</v>
      </c>
      <c r="BK351" s="1">
        <v>0.56399999999999995</v>
      </c>
      <c r="BL351" s="1">
        <v>1.8919999999999999</v>
      </c>
      <c r="BM351" s="1">
        <v>3.22</v>
      </c>
      <c r="BO351" s="84"/>
      <c r="BP351" s="2">
        <v>2017</v>
      </c>
      <c r="BQ351" s="10">
        <v>27</v>
      </c>
      <c r="BR351" s="1">
        <v>1.625</v>
      </c>
      <c r="BS351" s="1">
        <v>2.4750000000000001</v>
      </c>
      <c r="BT351" s="1">
        <v>1.573</v>
      </c>
      <c r="BU351" s="1">
        <v>0.30299999999999999</v>
      </c>
      <c r="BV351" s="1">
        <v>0.22800000000000001</v>
      </c>
      <c r="BW351" s="1">
        <v>0.65</v>
      </c>
      <c r="BX351" s="1">
        <v>0.95899999999999996</v>
      </c>
      <c r="BY351" s="1">
        <v>2.3439999999999999</v>
      </c>
      <c r="BZ351" s="1">
        <v>7.4139999999999997</v>
      </c>
    </row>
    <row r="352" spans="2:78" x14ac:dyDescent="0.3">
      <c r="B352" s="84"/>
      <c r="C352" s="2">
        <v>2018</v>
      </c>
      <c r="D352" s="10">
        <v>4</v>
      </c>
      <c r="E352" s="1">
        <v>1.46</v>
      </c>
      <c r="F352" s="1">
        <v>0.80300000000000005</v>
      </c>
      <c r="G352" s="1">
        <v>0.89600000000000002</v>
      </c>
      <c r="H352" s="1">
        <v>0.44800000000000001</v>
      </c>
      <c r="I352" s="1">
        <v>0.68500000000000005</v>
      </c>
      <c r="J352" s="1">
        <v>0.76500000000000001</v>
      </c>
      <c r="K352" s="1">
        <v>1.2609999999999999</v>
      </c>
      <c r="L352" s="1">
        <v>2.1560000000000001</v>
      </c>
      <c r="M352" s="1">
        <v>2.6349999999999998</v>
      </c>
      <c r="O352" s="84"/>
      <c r="P352" s="2">
        <v>2018</v>
      </c>
      <c r="Q352" s="10">
        <v>9</v>
      </c>
      <c r="R352" s="1">
        <v>1.8160000000000001</v>
      </c>
      <c r="S352" s="1">
        <v>5.1369999999999996</v>
      </c>
      <c r="T352" s="1">
        <v>2.266</v>
      </c>
      <c r="U352" s="1">
        <v>0.755</v>
      </c>
      <c r="V352" s="1">
        <v>0.27300000000000002</v>
      </c>
      <c r="W352" s="1">
        <v>0.57699999999999996</v>
      </c>
      <c r="X352" s="1">
        <v>0.85499999999999998</v>
      </c>
      <c r="Y352" s="1">
        <v>1.8320000000000001</v>
      </c>
      <c r="Z352" s="1">
        <v>7.5640000000000001</v>
      </c>
      <c r="AB352" s="84"/>
      <c r="AC352" s="2">
        <v>2018</v>
      </c>
      <c r="AD352" s="10">
        <v>7</v>
      </c>
      <c r="AE352" s="1">
        <v>1.752</v>
      </c>
      <c r="AF352" s="1">
        <v>1.784</v>
      </c>
      <c r="AG352" s="1">
        <v>1.3360000000000001</v>
      </c>
      <c r="AH352" s="1">
        <v>0.505</v>
      </c>
      <c r="AI352" s="1">
        <v>0.23</v>
      </c>
      <c r="AJ352" s="1">
        <v>0.751</v>
      </c>
      <c r="AK352" s="1">
        <v>1.792</v>
      </c>
      <c r="AL352" s="1">
        <v>2.39</v>
      </c>
      <c r="AM352" s="1">
        <v>3.9630000000000001</v>
      </c>
      <c r="AO352" s="84"/>
      <c r="AP352" s="2">
        <v>2018</v>
      </c>
      <c r="AQ352" s="10">
        <v>4</v>
      </c>
      <c r="AR352" s="1">
        <v>1.33</v>
      </c>
      <c r="AS352" s="1">
        <v>1.101</v>
      </c>
      <c r="AT352" s="1">
        <v>1.0489999999999999</v>
      </c>
      <c r="AU352" s="1">
        <v>0.52500000000000002</v>
      </c>
      <c r="AV352" s="1">
        <v>0.19400000000000001</v>
      </c>
      <c r="AW352" s="1">
        <v>0.46899999999999997</v>
      </c>
      <c r="AX352" s="1">
        <v>1.3140000000000001</v>
      </c>
      <c r="AY352" s="1">
        <v>2.1909999999999998</v>
      </c>
      <c r="AZ352" s="1">
        <v>2.4969999999999999</v>
      </c>
      <c r="BB352" s="84"/>
      <c r="BC352" s="2">
        <v>2018</v>
      </c>
      <c r="BD352" s="10">
        <v>3</v>
      </c>
      <c r="BE352" s="1">
        <v>1.286</v>
      </c>
      <c r="BF352" s="1">
        <v>1.4790000000000001</v>
      </c>
      <c r="BG352" s="1">
        <v>1.216</v>
      </c>
      <c r="BH352" s="1">
        <v>0.70199999999999996</v>
      </c>
      <c r="BI352" s="1">
        <v>0.38</v>
      </c>
      <c r="BJ352" s="1">
        <v>0.59499999999999997</v>
      </c>
      <c r="BK352" s="1">
        <v>0.81100000000000005</v>
      </c>
      <c r="BL352" s="1">
        <v>1.7390000000000001</v>
      </c>
      <c r="BM352" s="1">
        <v>2.6680000000000001</v>
      </c>
      <c r="BO352" s="84"/>
      <c r="BP352" s="2">
        <v>2018</v>
      </c>
      <c r="BQ352" s="10">
        <v>27</v>
      </c>
      <c r="BR352" s="1">
        <v>1.6160000000000001</v>
      </c>
      <c r="BS352" s="1">
        <v>2.3730000000000002</v>
      </c>
      <c r="BT352" s="1">
        <v>1.5409999999999999</v>
      </c>
      <c r="BU352" s="1">
        <v>0.29599999999999999</v>
      </c>
      <c r="BV352" s="1">
        <v>0.19400000000000001</v>
      </c>
      <c r="BW352" s="1">
        <v>0.63100000000000001</v>
      </c>
      <c r="BX352" s="1">
        <v>1.0209999999999999</v>
      </c>
      <c r="BY352" s="1">
        <v>2.141</v>
      </c>
      <c r="BZ352" s="1">
        <v>7.5640000000000001</v>
      </c>
    </row>
    <row r="353" spans="2:78" x14ac:dyDescent="0.3">
      <c r="B353" s="85"/>
      <c r="C353" s="5">
        <v>2019</v>
      </c>
      <c r="D353" s="14">
        <v>4</v>
      </c>
      <c r="E353" s="7">
        <v>1.288</v>
      </c>
      <c r="F353" s="7">
        <v>1.8779999999999999</v>
      </c>
      <c r="G353" s="7">
        <v>1.37</v>
      </c>
      <c r="H353" s="7">
        <v>0.68500000000000005</v>
      </c>
      <c r="I353" s="7">
        <v>0.499</v>
      </c>
      <c r="J353" s="7">
        <v>0.54600000000000004</v>
      </c>
      <c r="K353" s="7">
        <v>0.65800000000000003</v>
      </c>
      <c r="L353" s="7">
        <v>2.0310000000000001</v>
      </c>
      <c r="M353" s="7">
        <v>3.339</v>
      </c>
      <c r="O353" s="85"/>
      <c r="P353" s="5">
        <v>2019</v>
      </c>
      <c r="Q353" s="14">
        <v>9</v>
      </c>
      <c r="R353" s="7">
        <v>1.762</v>
      </c>
      <c r="S353" s="7">
        <v>3.355</v>
      </c>
      <c r="T353" s="7">
        <v>1.8320000000000001</v>
      </c>
      <c r="U353" s="7">
        <v>0.61099999999999999</v>
      </c>
      <c r="V353" s="7">
        <v>0.33500000000000002</v>
      </c>
      <c r="W353" s="7">
        <v>0.51300000000000001</v>
      </c>
      <c r="X353" s="7">
        <v>1.1060000000000001</v>
      </c>
      <c r="Y353" s="7">
        <v>2.0059999999999998</v>
      </c>
      <c r="Z353" s="7">
        <v>6.1120000000000001</v>
      </c>
      <c r="AB353" s="85"/>
      <c r="AC353" s="5">
        <v>2019</v>
      </c>
      <c r="AD353" s="14">
        <v>7</v>
      </c>
      <c r="AE353" s="7">
        <v>1.7190000000000001</v>
      </c>
      <c r="AF353" s="7">
        <v>0.80600000000000005</v>
      </c>
      <c r="AG353" s="7">
        <v>0.89800000000000002</v>
      </c>
      <c r="AH353" s="7">
        <v>0.33900000000000002</v>
      </c>
      <c r="AI353" s="7">
        <v>0.39200000000000002</v>
      </c>
      <c r="AJ353" s="7">
        <v>1.095</v>
      </c>
      <c r="AK353" s="7">
        <v>1.7110000000000001</v>
      </c>
      <c r="AL353" s="7">
        <v>2.4980000000000002</v>
      </c>
      <c r="AM353" s="7">
        <v>2.742</v>
      </c>
      <c r="AO353" s="85"/>
      <c r="AP353" s="5">
        <v>2019</v>
      </c>
      <c r="AQ353" s="14">
        <v>4</v>
      </c>
      <c r="AR353" s="7">
        <v>1.268</v>
      </c>
      <c r="AS353" s="7">
        <v>0.7</v>
      </c>
      <c r="AT353" s="7">
        <v>0.83699999999999997</v>
      </c>
      <c r="AU353" s="7">
        <v>0.41799999999999998</v>
      </c>
      <c r="AV353" s="7">
        <v>0.30599999999999999</v>
      </c>
      <c r="AW353" s="7">
        <v>0.64600000000000002</v>
      </c>
      <c r="AX353" s="7">
        <v>1.2370000000000001</v>
      </c>
      <c r="AY353" s="7">
        <v>1.889</v>
      </c>
      <c r="AZ353" s="7">
        <v>2.2909999999999999</v>
      </c>
      <c r="BB353" s="85"/>
      <c r="BC353" s="5">
        <v>2019</v>
      </c>
      <c r="BD353" s="14">
        <v>3</v>
      </c>
      <c r="BE353" s="7">
        <v>1.405</v>
      </c>
      <c r="BF353" s="7">
        <v>0.61899999999999999</v>
      </c>
      <c r="BG353" s="7">
        <v>0.78700000000000003</v>
      </c>
      <c r="BH353" s="7">
        <v>0.45400000000000001</v>
      </c>
      <c r="BI353" s="7">
        <v>0.82299999999999995</v>
      </c>
      <c r="BJ353" s="7">
        <v>0.95799999999999996</v>
      </c>
      <c r="BK353" s="7">
        <v>1.0920000000000001</v>
      </c>
      <c r="BL353" s="7">
        <v>1.696</v>
      </c>
      <c r="BM353" s="7">
        <v>2.3010000000000002</v>
      </c>
      <c r="BO353" s="85"/>
      <c r="BP353" s="5">
        <v>2019</v>
      </c>
      <c r="BQ353" s="14">
        <v>27</v>
      </c>
      <c r="BR353" s="7">
        <v>1.5680000000000001</v>
      </c>
      <c r="BS353" s="7">
        <v>1.611</v>
      </c>
      <c r="BT353" s="7">
        <v>1.2689999999999999</v>
      </c>
      <c r="BU353" s="7">
        <v>0.24399999999999999</v>
      </c>
      <c r="BV353" s="7">
        <v>0.30599999999999999</v>
      </c>
      <c r="BW353" s="7">
        <v>0.65800000000000003</v>
      </c>
      <c r="BX353" s="7">
        <v>1.1060000000000001</v>
      </c>
      <c r="BY353" s="7">
        <v>2.2959999999999998</v>
      </c>
      <c r="BZ353" s="7">
        <v>6.1120000000000001</v>
      </c>
    </row>
    <row r="354" spans="2:78" x14ac:dyDescent="0.3">
      <c r="B354" s="83" t="s">
        <v>67</v>
      </c>
      <c r="C354" s="8">
        <v>2010</v>
      </c>
      <c r="D354" s="12">
        <v>4</v>
      </c>
      <c r="E354" s="6">
        <v>1302514</v>
      </c>
      <c r="F354" s="6">
        <v>812505557876.66699</v>
      </c>
      <c r="G354" s="6">
        <v>901390.902</v>
      </c>
      <c r="H354" s="6">
        <v>450695.451</v>
      </c>
      <c r="I354" s="6">
        <v>551098</v>
      </c>
      <c r="J354" s="6">
        <v>668947.5</v>
      </c>
      <c r="K354" s="6">
        <v>1044399</v>
      </c>
      <c r="L354" s="6">
        <v>1936080.5</v>
      </c>
      <c r="M354" s="6">
        <v>2570160</v>
      </c>
      <c r="O354" s="83" t="s">
        <v>67</v>
      </c>
      <c r="P354" s="8">
        <v>2010</v>
      </c>
      <c r="Q354" s="12">
        <v>9</v>
      </c>
      <c r="R354" s="6">
        <v>1280640.3330000001</v>
      </c>
      <c r="S354" s="6">
        <v>604385987807</v>
      </c>
      <c r="T354" s="6">
        <v>777422.65700000001</v>
      </c>
      <c r="U354" s="6">
        <v>259140.886</v>
      </c>
      <c r="V354" s="6">
        <v>571149</v>
      </c>
      <c r="W354" s="6">
        <v>803739</v>
      </c>
      <c r="X354" s="6">
        <v>932748</v>
      </c>
      <c r="Y354" s="6">
        <v>1537704</v>
      </c>
      <c r="Z354" s="6">
        <v>2675656</v>
      </c>
      <c r="AB354" s="83" t="s">
        <v>67</v>
      </c>
      <c r="AC354" s="8">
        <v>2010</v>
      </c>
      <c r="AD354" s="12">
        <v>7</v>
      </c>
      <c r="AE354" s="6">
        <v>695832.429</v>
      </c>
      <c r="AF354" s="6">
        <v>397938097636.28601</v>
      </c>
      <c r="AG354" s="6">
        <v>630823.34900000005</v>
      </c>
      <c r="AH354" s="6">
        <v>238428.815</v>
      </c>
      <c r="AI354" s="6">
        <v>228332</v>
      </c>
      <c r="AJ354" s="6">
        <v>310175.5</v>
      </c>
      <c r="AK354" s="6">
        <v>398204</v>
      </c>
      <c r="AL354" s="6">
        <v>910963</v>
      </c>
      <c r="AM354" s="6">
        <v>1802014</v>
      </c>
      <c r="AO354" s="83" t="s">
        <v>67</v>
      </c>
      <c r="AP354" s="8">
        <v>2010</v>
      </c>
      <c r="AQ354" s="12">
        <v>4</v>
      </c>
      <c r="AR354" s="6">
        <v>5069225.25</v>
      </c>
      <c r="AS354" s="6">
        <v>23183328212458.898</v>
      </c>
      <c r="AT354" s="6">
        <v>4814906.875</v>
      </c>
      <c r="AU354" s="6">
        <v>2407453.4369999999</v>
      </c>
      <c r="AV354" s="6">
        <v>327801</v>
      </c>
      <c r="AW354" s="6">
        <v>1351476</v>
      </c>
      <c r="AX354" s="6">
        <v>4347798.5</v>
      </c>
      <c r="AY354" s="6">
        <v>8786974.5</v>
      </c>
      <c r="AZ354" s="6">
        <v>11253503</v>
      </c>
      <c r="BB354" s="83" t="s">
        <v>67</v>
      </c>
      <c r="BC354" s="8">
        <v>2010</v>
      </c>
      <c r="BD354" s="12">
        <v>3</v>
      </c>
      <c r="BE354" s="6">
        <v>1194166</v>
      </c>
      <c r="BF354" s="6">
        <v>477397104391</v>
      </c>
      <c r="BG354" s="6">
        <v>690939.29099999997</v>
      </c>
      <c r="BH354" s="6">
        <v>398913.98599999998</v>
      </c>
      <c r="BI354" s="6">
        <v>421240</v>
      </c>
      <c r="BJ354" s="6">
        <v>915295.5</v>
      </c>
      <c r="BK354" s="6">
        <v>1409351</v>
      </c>
      <c r="BL354" s="6">
        <v>1580629</v>
      </c>
      <c r="BM354" s="6">
        <v>1751907</v>
      </c>
      <c r="BO354" s="83" t="s">
        <v>67</v>
      </c>
      <c r="BP354" s="8">
        <v>2010</v>
      </c>
      <c r="BQ354" s="12">
        <v>27</v>
      </c>
      <c r="BR354" s="6">
        <v>1683927.5930000001</v>
      </c>
      <c r="BS354" s="6">
        <v>5215598745604.25</v>
      </c>
      <c r="BT354" s="6">
        <v>2283768.54</v>
      </c>
      <c r="BU354" s="6">
        <v>439511.46100000001</v>
      </c>
      <c r="BV354" s="6">
        <v>228332</v>
      </c>
      <c r="BW354" s="6">
        <v>489812.5</v>
      </c>
      <c r="BX354" s="6">
        <v>932748</v>
      </c>
      <c r="BY354" s="6">
        <v>1776960.5</v>
      </c>
      <c r="BZ354" s="6">
        <v>11253503</v>
      </c>
    </row>
    <row r="355" spans="2:78" x14ac:dyDescent="0.3">
      <c r="B355" s="84"/>
      <c r="C355" s="2">
        <v>2011</v>
      </c>
      <c r="D355" s="10">
        <v>4</v>
      </c>
      <c r="E355" s="1">
        <v>1320174.5</v>
      </c>
      <c r="F355" s="1">
        <v>840549776436.33301</v>
      </c>
      <c r="G355" s="1">
        <v>916815.01800000004</v>
      </c>
      <c r="H355" s="1">
        <v>458407.50900000002</v>
      </c>
      <c r="I355" s="1">
        <v>556299</v>
      </c>
      <c r="J355" s="1">
        <v>676275.5</v>
      </c>
      <c r="K355" s="1">
        <v>1057200.5</v>
      </c>
      <c r="L355" s="1">
        <v>1964073.5</v>
      </c>
      <c r="M355" s="1">
        <v>2609998</v>
      </c>
      <c r="O355" s="84"/>
      <c r="P355" s="2">
        <v>2011</v>
      </c>
      <c r="Q355" s="10">
        <v>9</v>
      </c>
      <c r="R355" s="1">
        <v>1292568.111</v>
      </c>
      <c r="S355" s="1">
        <v>612031544818.86096</v>
      </c>
      <c r="T355" s="1">
        <v>782324.45</v>
      </c>
      <c r="U355" s="1">
        <v>260774.81700000001</v>
      </c>
      <c r="V355" s="1">
        <v>579563</v>
      </c>
      <c r="W355" s="1">
        <v>810780</v>
      </c>
      <c r="X355" s="1">
        <v>943110</v>
      </c>
      <c r="Y355" s="1">
        <v>1546516</v>
      </c>
      <c r="Z355" s="1">
        <v>2693606</v>
      </c>
      <c r="AB355" s="84"/>
      <c r="AC355" s="2">
        <v>2011</v>
      </c>
      <c r="AD355" s="10">
        <v>7</v>
      </c>
      <c r="AE355" s="1">
        <v>706513</v>
      </c>
      <c r="AF355" s="1">
        <v>407002843570</v>
      </c>
      <c r="AG355" s="1">
        <v>637967.745</v>
      </c>
      <c r="AH355" s="1">
        <v>241129.14300000001</v>
      </c>
      <c r="AI355" s="1">
        <v>235316</v>
      </c>
      <c r="AJ355" s="1">
        <v>316520</v>
      </c>
      <c r="AK355" s="1">
        <v>407023</v>
      </c>
      <c r="AL355" s="1">
        <v>918894</v>
      </c>
      <c r="AM355" s="1">
        <v>1832424</v>
      </c>
      <c r="AO355" s="84"/>
      <c r="AP355" s="2">
        <v>2011</v>
      </c>
      <c r="AQ355" s="10">
        <v>4</v>
      </c>
      <c r="AR355" s="1">
        <v>5097058.5</v>
      </c>
      <c r="AS355" s="1">
        <v>23444380383116.301</v>
      </c>
      <c r="AT355" s="1">
        <v>4841939.7340000002</v>
      </c>
      <c r="AU355" s="1">
        <v>2420969.8670000001</v>
      </c>
      <c r="AV355" s="1">
        <v>330526</v>
      </c>
      <c r="AW355" s="1">
        <v>1358083</v>
      </c>
      <c r="AX355" s="1">
        <v>4370794.5</v>
      </c>
      <c r="AY355" s="1">
        <v>8836034</v>
      </c>
      <c r="AZ355" s="1">
        <v>11316119</v>
      </c>
      <c r="BB355" s="84"/>
      <c r="BC355" s="2">
        <v>2011</v>
      </c>
      <c r="BD355" s="10">
        <v>3</v>
      </c>
      <c r="BE355" s="1">
        <v>1201644.3330000001</v>
      </c>
      <c r="BF355" s="1">
        <v>480587931412.33301</v>
      </c>
      <c r="BG355" s="1">
        <v>693244.49600000004</v>
      </c>
      <c r="BH355" s="1">
        <v>400244.89600000001</v>
      </c>
      <c r="BI355" s="1">
        <v>427298</v>
      </c>
      <c r="BJ355" s="1">
        <v>920196</v>
      </c>
      <c r="BK355" s="1">
        <v>1413094</v>
      </c>
      <c r="BL355" s="1">
        <v>1588817.5</v>
      </c>
      <c r="BM355" s="1">
        <v>1764541</v>
      </c>
      <c r="BO355" s="84"/>
      <c r="BP355" s="2">
        <v>2011</v>
      </c>
      <c r="BQ355" s="10">
        <v>27</v>
      </c>
      <c r="BR355" s="1">
        <v>1698243.2960000001</v>
      </c>
      <c r="BS355" s="1">
        <v>5270747870506.2197</v>
      </c>
      <c r="BT355" s="1">
        <v>2295810.94</v>
      </c>
      <c r="BU355" s="1">
        <v>441829.02100000001</v>
      </c>
      <c r="BV355" s="1">
        <v>235316</v>
      </c>
      <c r="BW355" s="1">
        <v>496015.5</v>
      </c>
      <c r="BX355" s="1">
        <v>943110</v>
      </c>
      <c r="BY355" s="1">
        <v>1798482.5</v>
      </c>
      <c r="BZ355" s="1">
        <v>11316119</v>
      </c>
    </row>
    <row r="356" spans="2:78" x14ac:dyDescent="0.3">
      <c r="B356" s="84"/>
      <c r="C356" s="2">
        <v>2012</v>
      </c>
      <c r="D356" s="10">
        <v>4</v>
      </c>
      <c r="E356" s="1">
        <v>1337256.25</v>
      </c>
      <c r="F356" s="1">
        <v>868131208835.58301</v>
      </c>
      <c r="G356" s="1">
        <v>931735.59</v>
      </c>
      <c r="H356" s="1">
        <v>465867.79499999998</v>
      </c>
      <c r="I356" s="1">
        <v>561329</v>
      </c>
      <c r="J356" s="1">
        <v>683363</v>
      </c>
      <c r="K356" s="1">
        <v>1069582</v>
      </c>
      <c r="L356" s="1">
        <v>1991149.5</v>
      </c>
      <c r="M356" s="1">
        <v>2648532</v>
      </c>
      <c r="O356" s="84"/>
      <c r="P356" s="2">
        <v>2012</v>
      </c>
      <c r="Q356" s="10">
        <v>9</v>
      </c>
      <c r="R356" s="1">
        <v>1304133.7779999999</v>
      </c>
      <c r="S356" s="1">
        <v>619466220625.94397</v>
      </c>
      <c r="T356" s="1">
        <v>787061.76399999997</v>
      </c>
      <c r="U356" s="1">
        <v>262353.92099999997</v>
      </c>
      <c r="V356" s="1">
        <v>587701</v>
      </c>
      <c r="W356" s="1">
        <v>817590</v>
      </c>
      <c r="X356" s="1">
        <v>953393</v>
      </c>
      <c r="Y356" s="1">
        <v>1555039</v>
      </c>
      <c r="Z356" s="1">
        <v>2710968</v>
      </c>
      <c r="AB356" s="84"/>
      <c r="AC356" s="2">
        <v>2012</v>
      </c>
      <c r="AD356" s="10">
        <v>7</v>
      </c>
      <c r="AE356" s="1">
        <v>716843.71400000004</v>
      </c>
      <c r="AF356" s="1">
        <v>415916915396.90503</v>
      </c>
      <c r="AG356" s="1">
        <v>644916.20799999998</v>
      </c>
      <c r="AH356" s="1">
        <v>243755.41500000001</v>
      </c>
      <c r="AI356" s="1">
        <v>242070</v>
      </c>
      <c r="AJ356" s="1">
        <v>322656.5</v>
      </c>
      <c r="AK356" s="1">
        <v>415554</v>
      </c>
      <c r="AL356" s="1">
        <v>926565.5</v>
      </c>
      <c r="AM356" s="1">
        <v>1861838</v>
      </c>
      <c r="AO356" s="84"/>
      <c r="AP356" s="2">
        <v>2012</v>
      </c>
      <c r="AQ356" s="10">
        <v>4</v>
      </c>
      <c r="AR356" s="1">
        <v>5123980.5</v>
      </c>
      <c r="AS356" s="1">
        <v>23698281966757.699</v>
      </c>
      <c r="AT356" s="1">
        <v>4868088.1220000004</v>
      </c>
      <c r="AU356" s="1">
        <v>2434044.0610000002</v>
      </c>
      <c r="AV356" s="1">
        <v>333162</v>
      </c>
      <c r="AW356" s="1">
        <v>1364473.5</v>
      </c>
      <c r="AX356" s="1">
        <v>4393037.5</v>
      </c>
      <c r="AY356" s="1">
        <v>8883487.5</v>
      </c>
      <c r="AZ356" s="1">
        <v>11376685</v>
      </c>
      <c r="BB356" s="84"/>
      <c r="BC356" s="2">
        <v>2012</v>
      </c>
      <c r="BD356" s="10">
        <v>3</v>
      </c>
      <c r="BE356" s="1">
        <v>1208877.6669999999</v>
      </c>
      <c r="BF356" s="1">
        <v>483714211492.33301</v>
      </c>
      <c r="BG356" s="1">
        <v>695495.65899999999</v>
      </c>
      <c r="BH356" s="1">
        <v>401544.60600000003</v>
      </c>
      <c r="BI356" s="1">
        <v>433158</v>
      </c>
      <c r="BJ356" s="1">
        <v>924936</v>
      </c>
      <c r="BK356" s="1">
        <v>1416714</v>
      </c>
      <c r="BL356" s="1">
        <v>1596737.5</v>
      </c>
      <c r="BM356" s="1">
        <v>1776761</v>
      </c>
      <c r="BO356" s="84"/>
      <c r="BP356" s="2">
        <v>2012</v>
      </c>
      <c r="BQ356" s="10">
        <v>27</v>
      </c>
      <c r="BR356" s="1">
        <v>1712099.63</v>
      </c>
      <c r="BS356" s="1">
        <v>5324423706010.3203</v>
      </c>
      <c r="BT356" s="1">
        <v>2307471.2799999998</v>
      </c>
      <c r="BU356" s="1">
        <v>444073.05499999999</v>
      </c>
      <c r="BV356" s="1">
        <v>242070</v>
      </c>
      <c r="BW356" s="1">
        <v>502015</v>
      </c>
      <c r="BX356" s="1">
        <v>953393</v>
      </c>
      <c r="BY356" s="1">
        <v>1819299.5</v>
      </c>
      <c r="BZ356" s="1">
        <v>11376685</v>
      </c>
    </row>
    <row r="357" spans="2:78" x14ac:dyDescent="0.3">
      <c r="B357" s="84"/>
      <c r="C357" s="2">
        <v>2013</v>
      </c>
      <c r="D357" s="10">
        <v>4</v>
      </c>
      <c r="E357" s="1">
        <v>1396379.5</v>
      </c>
      <c r="F357" s="1">
        <v>980943655489.66699</v>
      </c>
      <c r="G357" s="1">
        <v>990425.99699999997</v>
      </c>
      <c r="H357" s="1">
        <v>495212.99800000002</v>
      </c>
      <c r="I357" s="1">
        <v>569830</v>
      </c>
      <c r="J357" s="1">
        <v>701091</v>
      </c>
      <c r="K357" s="1">
        <v>1112963.5</v>
      </c>
      <c r="L357" s="1">
        <v>2091668</v>
      </c>
      <c r="M357" s="1">
        <v>2789761</v>
      </c>
      <c r="O357" s="84"/>
      <c r="P357" s="2">
        <v>2013</v>
      </c>
      <c r="Q357" s="10">
        <v>9</v>
      </c>
      <c r="R357" s="1">
        <v>1351138.111</v>
      </c>
      <c r="S357" s="1">
        <v>682340168977.11096</v>
      </c>
      <c r="T357" s="1">
        <v>826038.84199999995</v>
      </c>
      <c r="U357" s="1">
        <v>275346.28100000002</v>
      </c>
      <c r="V357" s="1">
        <v>614577</v>
      </c>
      <c r="W357" s="1">
        <v>836475</v>
      </c>
      <c r="X357" s="1">
        <v>996733</v>
      </c>
      <c r="Y357" s="1">
        <v>1599513</v>
      </c>
      <c r="Z357" s="1">
        <v>2883682</v>
      </c>
      <c r="AB357" s="84"/>
      <c r="AC357" s="2">
        <v>2013</v>
      </c>
      <c r="AD357" s="10">
        <v>7</v>
      </c>
      <c r="AE357" s="1">
        <v>750634.429</v>
      </c>
      <c r="AF357" s="1">
        <v>455684249397.28601</v>
      </c>
      <c r="AG357" s="1">
        <v>675043.88699999999</v>
      </c>
      <c r="AH357" s="1">
        <v>255142.60699999999</v>
      </c>
      <c r="AI357" s="1">
        <v>257904</v>
      </c>
      <c r="AJ357" s="1">
        <v>333095</v>
      </c>
      <c r="AK357" s="1">
        <v>437256</v>
      </c>
      <c r="AL357" s="1">
        <v>955457</v>
      </c>
      <c r="AM357" s="1">
        <v>1982177</v>
      </c>
      <c r="AO357" s="84"/>
      <c r="AP357" s="2">
        <v>2013</v>
      </c>
      <c r="AQ357" s="10">
        <v>4</v>
      </c>
      <c r="AR357" s="1">
        <v>5269807.25</v>
      </c>
      <c r="AS357" s="1">
        <v>25428222300832.199</v>
      </c>
      <c r="AT357" s="1">
        <v>5042640.41</v>
      </c>
      <c r="AU357" s="1">
        <v>2521320.2050000001</v>
      </c>
      <c r="AV357" s="1">
        <v>348268</v>
      </c>
      <c r="AW357" s="1">
        <v>1413716.5</v>
      </c>
      <c r="AX357" s="1">
        <v>4454544</v>
      </c>
      <c r="AY357" s="1">
        <v>9125898</v>
      </c>
      <c r="AZ357" s="1">
        <v>11821873</v>
      </c>
      <c r="BB357" s="84"/>
      <c r="BC357" s="2">
        <v>2013</v>
      </c>
      <c r="BD357" s="10">
        <v>3</v>
      </c>
      <c r="BE357" s="1">
        <v>1256682.3330000001</v>
      </c>
      <c r="BF357" s="1">
        <v>520400475630.33301</v>
      </c>
      <c r="BG357" s="1">
        <v>721387.88199999998</v>
      </c>
      <c r="BH357" s="1">
        <v>416493.48800000001</v>
      </c>
      <c r="BI357" s="1">
        <v>453285</v>
      </c>
      <c r="BJ357" s="1">
        <v>960550.5</v>
      </c>
      <c r="BK357" s="1">
        <v>1467816</v>
      </c>
      <c r="BL357" s="1">
        <v>1658381</v>
      </c>
      <c r="BM357" s="1">
        <v>1848946</v>
      </c>
      <c r="BO357" s="84"/>
      <c r="BP357" s="2">
        <v>2013</v>
      </c>
      <c r="BQ357" s="10">
        <v>27</v>
      </c>
      <c r="BR357" s="1">
        <v>1772202.889</v>
      </c>
      <c r="BS357" s="1">
        <v>5679123180830.7197</v>
      </c>
      <c r="BT357" s="1">
        <v>2383091.0980000002</v>
      </c>
      <c r="BU357" s="1">
        <v>458626.09600000002</v>
      </c>
      <c r="BV357" s="1">
        <v>257904</v>
      </c>
      <c r="BW357" s="1">
        <v>527411</v>
      </c>
      <c r="BX357" s="1">
        <v>996733</v>
      </c>
      <c r="BY357" s="1">
        <v>1915561.5</v>
      </c>
      <c r="BZ357" s="1">
        <v>11821873</v>
      </c>
    </row>
    <row r="358" spans="2:78" x14ac:dyDescent="0.3">
      <c r="B358" s="84"/>
      <c r="C358" s="2">
        <v>2014</v>
      </c>
      <c r="D358" s="10">
        <v>4</v>
      </c>
      <c r="E358" s="1">
        <v>1420834</v>
      </c>
      <c r="F358" s="1">
        <v>1032583212485.33</v>
      </c>
      <c r="G358" s="1">
        <v>1016161.017</v>
      </c>
      <c r="H358" s="1">
        <v>508080.50900000002</v>
      </c>
      <c r="I358" s="1">
        <v>575480</v>
      </c>
      <c r="J358" s="1">
        <v>709300</v>
      </c>
      <c r="K358" s="1">
        <v>1127742</v>
      </c>
      <c r="L358" s="1">
        <v>2132368</v>
      </c>
      <c r="M358" s="1">
        <v>2852372</v>
      </c>
      <c r="O358" s="84"/>
      <c r="P358" s="2">
        <v>2014</v>
      </c>
      <c r="Q358" s="10">
        <v>9</v>
      </c>
      <c r="R358" s="1">
        <v>1362219.4439999999</v>
      </c>
      <c r="S358" s="1">
        <v>689954640849.02795</v>
      </c>
      <c r="T358" s="1">
        <v>830635.08299999998</v>
      </c>
      <c r="U358" s="1">
        <v>276878.36099999998</v>
      </c>
      <c r="V358" s="1">
        <v>623766</v>
      </c>
      <c r="W358" s="1">
        <v>840600</v>
      </c>
      <c r="X358" s="1">
        <v>1005319</v>
      </c>
      <c r="Y358" s="1">
        <v>1608488</v>
      </c>
      <c r="Z358" s="1">
        <v>2902927</v>
      </c>
      <c r="AB358" s="84"/>
      <c r="AC358" s="2">
        <v>2014</v>
      </c>
      <c r="AD358" s="10">
        <v>7</v>
      </c>
      <c r="AE358" s="1">
        <v>762593.14300000004</v>
      </c>
      <c r="AF358" s="1">
        <v>468251357648.47601</v>
      </c>
      <c r="AG358" s="1">
        <v>684288.94299999997</v>
      </c>
      <c r="AH358" s="1">
        <v>258636.91</v>
      </c>
      <c r="AI358" s="1">
        <v>265409</v>
      </c>
      <c r="AJ358" s="1">
        <v>339414</v>
      </c>
      <c r="AK358" s="1">
        <v>446757</v>
      </c>
      <c r="AL358" s="1">
        <v>963428.5</v>
      </c>
      <c r="AM358" s="1">
        <v>2020301</v>
      </c>
      <c r="AO358" s="84"/>
      <c r="AP358" s="2">
        <v>2014</v>
      </c>
      <c r="AQ358" s="10">
        <v>4</v>
      </c>
      <c r="AR358" s="1">
        <v>5298197</v>
      </c>
      <c r="AS358" s="1">
        <v>25736105699344.699</v>
      </c>
      <c r="AT358" s="1">
        <v>5073076.5520000001</v>
      </c>
      <c r="AU358" s="1">
        <v>2536538.2760000001</v>
      </c>
      <c r="AV358" s="1">
        <v>352104</v>
      </c>
      <c r="AW358" s="1">
        <v>1421606.5</v>
      </c>
      <c r="AX358" s="1">
        <v>4472395.5</v>
      </c>
      <c r="AY358" s="1">
        <v>9174787.5</v>
      </c>
      <c r="AZ358" s="1">
        <v>11895893</v>
      </c>
      <c r="BB358" s="84"/>
      <c r="BC358" s="2">
        <v>2014</v>
      </c>
      <c r="BD358" s="10">
        <v>3</v>
      </c>
      <c r="BE358" s="1">
        <v>1266140.6669999999</v>
      </c>
      <c r="BF358" s="1">
        <v>523959050297.33301</v>
      </c>
      <c r="BG358" s="1">
        <v>723850.15700000001</v>
      </c>
      <c r="BH358" s="1">
        <v>417915.08299999998</v>
      </c>
      <c r="BI358" s="1">
        <v>461524</v>
      </c>
      <c r="BJ358" s="1">
        <v>967003</v>
      </c>
      <c r="BK358" s="1">
        <v>1472482</v>
      </c>
      <c r="BL358" s="1">
        <v>1668449</v>
      </c>
      <c r="BM358" s="1">
        <v>1864416</v>
      </c>
      <c r="BO358" s="84"/>
      <c r="BP358" s="2">
        <v>2014</v>
      </c>
      <c r="BQ358" s="10">
        <v>27</v>
      </c>
      <c r="BR358" s="1">
        <v>1787876.7779999999</v>
      </c>
      <c r="BS358" s="1">
        <v>5742966649375.4102</v>
      </c>
      <c r="BT358" s="1">
        <v>2396448.7579999999</v>
      </c>
      <c r="BU358" s="1">
        <v>461196.77799999999</v>
      </c>
      <c r="BV358" s="1">
        <v>265409</v>
      </c>
      <c r="BW358" s="1">
        <v>534746.5</v>
      </c>
      <c r="BX358" s="1">
        <v>1005319</v>
      </c>
      <c r="BY358" s="1">
        <v>1942358.5</v>
      </c>
      <c r="BZ358" s="1">
        <v>11895893</v>
      </c>
    </row>
    <row r="359" spans="2:78" x14ac:dyDescent="0.3">
      <c r="B359" s="84"/>
      <c r="C359" s="2">
        <v>2015</v>
      </c>
      <c r="D359" s="10">
        <v>4</v>
      </c>
      <c r="E359" s="1">
        <v>1444909.5</v>
      </c>
      <c r="F359" s="1">
        <v>1085903993317.67</v>
      </c>
      <c r="G359" s="1">
        <v>1042067.173</v>
      </c>
      <c r="H359" s="1">
        <v>521033.587</v>
      </c>
      <c r="I359" s="1">
        <v>580489</v>
      </c>
      <c r="J359" s="1">
        <v>717055.5</v>
      </c>
      <c r="K359" s="1">
        <v>1142159.5</v>
      </c>
      <c r="L359" s="1">
        <v>2172763.5</v>
      </c>
      <c r="M359" s="1">
        <v>2914830</v>
      </c>
      <c r="O359" s="84"/>
      <c r="P359" s="2">
        <v>2015</v>
      </c>
      <c r="Q359" s="10">
        <v>9</v>
      </c>
      <c r="R359" s="1">
        <v>1372833.889</v>
      </c>
      <c r="S359" s="1">
        <v>697189990070.61096</v>
      </c>
      <c r="T359" s="1">
        <v>834979.03599999996</v>
      </c>
      <c r="U359" s="1">
        <v>278326.34499999997</v>
      </c>
      <c r="V359" s="1">
        <v>632744</v>
      </c>
      <c r="W359" s="1">
        <v>844245</v>
      </c>
      <c r="X359" s="1">
        <v>1013773</v>
      </c>
      <c r="Y359" s="1">
        <v>1617183</v>
      </c>
      <c r="Z359" s="1">
        <v>2921087</v>
      </c>
      <c r="AB359" s="84"/>
      <c r="AC359" s="2">
        <v>2015</v>
      </c>
      <c r="AD359" s="10">
        <v>7</v>
      </c>
      <c r="AE359" s="1">
        <v>774311.571</v>
      </c>
      <c r="AF359" s="1">
        <v>480832223470.28601</v>
      </c>
      <c r="AG359" s="1">
        <v>693420.66799999995</v>
      </c>
      <c r="AH359" s="1">
        <v>262088.378</v>
      </c>
      <c r="AI359" s="1">
        <v>272726</v>
      </c>
      <c r="AJ359" s="1">
        <v>345632</v>
      </c>
      <c r="AK359" s="1">
        <v>456171</v>
      </c>
      <c r="AL359" s="1">
        <v>971154.5</v>
      </c>
      <c r="AM359" s="1">
        <v>2057711</v>
      </c>
      <c r="AO359" s="84"/>
      <c r="AP359" s="2">
        <v>2015</v>
      </c>
      <c r="AQ359" s="10">
        <v>4</v>
      </c>
      <c r="AR359" s="1">
        <v>5325722</v>
      </c>
      <c r="AS359" s="1">
        <v>26037254536508</v>
      </c>
      <c r="AT359" s="1">
        <v>5102671.3140000002</v>
      </c>
      <c r="AU359" s="1">
        <v>2551335.6570000001</v>
      </c>
      <c r="AV359" s="1">
        <v>355875</v>
      </c>
      <c r="AW359" s="1">
        <v>1429216</v>
      </c>
      <c r="AX359" s="1">
        <v>4489594</v>
      </c>
      <c r="AY359" s="1">
        <v>9222228</v>
      </c>
      <c r="AZ359" s="1">
        <v>11967825</v>
      </c>
      <c r="BB359" s="84"/>
      <c r="BC359" s="2">
        <v>2015</v>
      </c>
      <c r="BD359" s="10">
        <v>3</v>
      </c>
      <c r="BE359" s="1">
        <v>1275304</v>
      </c>
      <c r="BF359" s="1">
        <v>527259585283</v>
      </c>
      <c r="BG359" s="1">
        <v>726126.42500000005</v>
      </c>
      <c r="BH359" s="1">
        <v>419229.28700000001</v>
      </c>
      <c r="BI359" s="1">
        <v>469690</v>
      </c>
      <c r="BJ359" s="1">
        <v>973278.5</v>
      </c>
      <c r="BK359" s="1">
        <v>1476867</v>
      </c>
      <c r="BL359" s="1">
        <v>1678111</v>
      </c>
      <c r="BM359" s="1">
        <v>1879355</v>
      </c>
      <c r="BO359" s="84"/>
      <c r="BP359" s="2">
        <v>2015</v>
      </c>
      <c r="BQ359" s="10">
        <v>27</v>
      </c>
      <c r="BR359" s="1">
        <v>1803115.7039999999</v>
      </c>
      <c r="BS359" s="1">
        <v>5805610706807.29</v>
      </c>
      <c r="BT359" s="1">
        <v>2409483.4939999999</v>
      </c>
      <c r="BU359" s="1">
        <v>463705.315</v>
      </c>
      <c r="BV359" s="1">
        <v>272726</v>
      </c>
      <c r="BW359" s="1">
        <v>541618.5</v>
      </c>
      <c r="BX359" s="1">
        <v>1013773</v>
      </c>
      <c r="BY359" s="1">
        <v>1968533</v>
      </c>
      <c r="BZ359" s="1">
        <v>11967825</v>
      </c>
    </row>
    <row r="360" spans="2:78" x14ac:dyDescent="0.3">
      <c r="B360" s="84"/>
      <c r="C360" s="2">
        <v>2016</v>
      </c>
      <c r="D360" s="10">
        <v>4</v>
      </c>
      <c r="E360" s="1">
        <v>1468801</v>
      </c>
      <c r="F360" s="1">
        <v>1140661324528.6699</v>
      </c>
      <c r="G360" s="1">
        <v>1068017.4739999999</v>
      </c>
      <c r="H360" s="1">
        <v>534008.73699999996</v>
      </c>
      <c r="I360" s="1">
        <v>585367</v>
      </c>
      <c r="J360" s="1">
        <v>724674.5</v>
      </c>
      <c r="K360" s="1">
        <v>1156310.5</v>
      </c>
      <c r="L360" s="1">
        <v>2212927.5</v>
      </c>
      <c r="M360" s="1">
        <v>2977216</v>
      </c>
      <c r="O360" s="84"/>
      <c r="P360" s="2">
        <v>2016</v>
      </c>
      <c r="Q360" s="10">
        <v>9</v>
      </c>
      <c r="R360" s="1">
        <v>1382929.7779999999</v>
      </c>
      <c r="S360" s="1">
        <v>704054819466.44397</v>
      </c>
      <c r="T360" s="1">
        <v>839079.74600000004</v>
      </c>
      <c r="U360" s="1">
        <v>279693.24900000001</v>
      </c>
      <c r="V360" s="1">
        <v>641523</v>
      </c>
      <c r="W360" s="1">
        <v>847430</v>
      </c>
      <c r="X360" s="1">
        <v>1021709</v>
      </c>
      <c r="Y360" s="1">
        <v>1625583</v>
      </c>
      <c r="Z360" s="1">
        <v>2938092</v>
      </c>
      <c r="AB360" s="84"/>
      <c r="AC360" s="2">
        <v>2016</v>
      </c>
      <c r="AD360" s="10">
        <v>7</v>
      </c>
      <c r="AE360" s="1">
        <v>785782.71400000004</v>
      </c>
      <c r="AF360" s="1">
        <v>493400165780.90503</v>
      </c>
      <c r="AG360" s="1">
        <v>702424.49100000004</v>
      </c>
      <c r="AH360" s="1">
        <v>265491.50300000003</v>
      </c>
      <c r="AI360" s="1">
        <v>279856</v>
      </c>
      <c r="AJ360" s="1">
        <v>351738</v>
      </c>
      <c r="AK360" s="1">
        <v>465495</v>
      </c>
      <c r="AL360" s="1">
        <v>978630.5</v>
      </c>
      <c r="AM360" s="1">
        <v>2094391</v>
      </c>
      <c r="AO360" s="84"/>
      <c r="AP360" s="2">
        <v>2016</v>
      </c>
      <c r="AQ360" s="10">
        <v>4</v>
      </c>
      <c r="AR360" s="1">
        <v>5352504.5</v>
      </c>
      <c r="AS360" s="1">
        <v>26334012573513</v>
      </c>
      <c r="AT360" s="1">
        <v>5131667.6210000003</v>
      </c>
      <c r="AU360" s="1">
        <v>2565833.8110000002</v>
      </c>
      <c r="AV360" s="1">
        <v>359555</v>
      </c>
      <c r="AW360" s="1">
        <v>1436503</v>
      </c>
      <c r="AX360" s="1">
        <v>4506144</v>
      </c>
      <c r="AY360" s="1">
        <v>9268506</v>
      </c>
      <c r="AZ360" s="1">
        <v>12038175</v>
      </c>
      <c r="BB360" s="84"/>
      <c r="BC360" s="2">
        <v>2016</v>
      </c>
      <c r="BD360" s="10">
        <v>3</v>
      </c>
      <c r="BE360" s="1">
        <v>1284271.3330000001</v>
      </c>
      <c r="BF360" s="1">
        <v>530437135154.33301</v>
      </c>
      <c r="BG360" s="1">
        <v>728311.15300000005</v>
      </c>
      <c r="BH360" s="1">
        <v>420490.64</v>
      </c>
      <c r="BI360" s="1">
        <v>477798</v>
      </c>
      <c r="BJ360" s="1">
        <v>979408.5</v>
      </c>
      <c r="BK360" s="1">
        <v>1481019</v>
      </c>
      <c r="BL360" s="1">
        <v>1687508</v>
      </c>
      <c r="BM360" s="1">
        <v>1893997</v>
      </c>
      <c r="BO360" s="84"/>
      <c r="BP360" s="2">
        <v>2016</v>
      </c>
      <c r="BQ360" s="10">
        <v>27</v>
      </c>
      <c r="BR360" s="1">
        <v>1817958.63</v>
      </c>
      <c r="BS360" s="1">
        <v>5867417880956.2402</v>
      </c>
      <c r="BT360" s="1">
        <v>2422275.352</v>
      </c>
      <c r="BU360" s="1">
        <v>466167.109</v>
      </c>
      <c r="BV360" s="1">
        <v>279856</v>
      </c>
      <c r="BW360" s="1">
        <v>548293</v>
      </c>
      <c r="BX360" s="1">
        <v>1021709</v>
      </c>
      <c r="BY360" s="1">
        <v>1994194</v>
      </c>
      <c r="BZ360" s="1">
        <v>12038175</v>
      </c>
    </row>
    <row r="361" spans="2:78" x14ac:dyDescent="0.3">
      <c r="B361" s="84"/>
      <c r="C361" s="2">
        <v>2017</v>
      </c>
      <c r="D361" s="10">
        <v>4</v>
      </c>
      <c r="E361" s="1">
        <v>1492469.25</v>
      </c>
      <c r="F361" s="1">
        <v>1196769409800.9199</v>
      </c>
      <c r="G361" s="1">
        <v>1093969.5649999999</v>
      </c>
      <c r="H361" s="1">
        <v>546984.78300000005</v>
      </c>
      <c r="I361" s="1">
        <v>590118</v>
      </c>
      <c r="J361" s="1">
        <v>732164</v>
      </c>
      <c r="K361" s="1">
        <v>1170157.5</v>
      </c>
      <c r="L361" s="1">
        <v>2252774.5</v>
      </c>
      <c r="M361" s="1">
        <v>3039444</v>
      </c>
      <c r="O361" s="84"/>
      <c r="P361" s="2">
        <v>2017</v>
      </c>
      <c r="Q361" s="10">
        <v>9</v>
      </c>
      <c r="R361" s="1">
        <v>1392582.6669999999</v>
      </c>
      <c r="S361" s="1">
        <v>710509263666.75</v>
      </c>
      <c r="T361" s="1">
        <v>842917.11600000004</v>
      </c>
      <c r="U361" s="1">
        <v>280972.37199999997</v>
      </c>
      <c r="V361" s="1">
        <v>650106</v>
      </c>
      <c r="W361" s="1">
        <v>850198</v>
      </c>
      <c r="X361" s="1">
        <v>1029129</v>
      </c>
      <c r="Y361" s="1">
        <v>1633697</v>
      </c>
      <c r="Z361" s="1">
        <v>2953986</v>
      </c>
      <c r="AB361" s="84"/>
      <c r="AC361" s="2">
        <v>2017</v>
      </c>
      <c r="AD361" s="10">
        <v>7</v>
      </c>
      <c r="AE361" s="1">
        <v>796990.14300000004</v>
      </c>
      <c r="AF361" s="1">
        <v>505907752198.47601</v>
      </c>
      <c r="AG361" s="1">
        <v>711271.92599999998</v>
      </c>
      <c r="AH361" s="1">
        <v>268835.51899999997</v>
      </c>
      <c r="AI361" s="1">
        <v>286787</v>
      </c>
      <c r="AJ361" s="1">
        <v>357731.5</v>
      </c>
      <c r="AK361" s="1">
        <v>474706</v>
      </c>
      <c r="AL361" s="1">
        <v>985855.5</v>
      </c>
      <c r="AM361" s="1">
        <v>2130264</v>
      </c>
      <c r="AO361" s="84"/>
      <c r="AP361" s="2">
        <v>2017</v>
      </c>
      <c r="AQ361" s="10">
        <v>4</v>
      </c>
      <c r="AR361" s="1">
        <v>5378530</v>
      </c>
      <c r="AS361" s="1">
        <v>26626149189197.301</v>
      </c>
      <c r="AT361" s="1">
        <v>5160053.216</v>
      </c>
      <c r="AU361" s="1">
        <v>2580026.608</v>
      </c>
      <c r="AV361" s="1">
        <v>363140</v>
      </c>
      <c r="AW361" s="1">
        <v>1443467</v>
      </c>
      <c r="AX361" s="1">
        <v>4522030</v>
      </c>
      <c r="AY361" s="1">
        <v>9313593</v>
      </c>
      <c r="AZ361" s="1">
        <v>12106920</v>
      </c>
      <c r="BB361" s="84"/>
      <c r="BC361" s="2">
        <v>2017</v>
      </c>
      <c r="BD361" s="10">
        <v>3</v>
      </c>
      <c r="BE361" s="1">
        <v>1293046</v>
      </c>
      <c r="BF361" s="1">
        <v>533509267129</v>
      </c>
      <c r="BG361" s="1">
        <v>730417.18700000003</v>
      </c>
      <c r="BH361" s="1">
        <v>421706.56</v>
      </c>
      <c r="BI361" s="1">
        <v>485838</v>
      </c>
      <c r="BJ361" s="1">
        <v>985389.5</v>
      </c>
      <c r="BK361" s="1">
        <v>1484941</v>
      </c>
      <c r="BL361" s="1">
        <v>1696650</v>
      </c>
      <c r="BM361" s="1">
        <v>1908359</v>
      </c>
      <c r="BO361" s="84"/>
      <c r="BP361" s="2">
        <v>2017</v>
      </c>
      <c r="BQ361" s="10">
        <v>27</v>
      </c>
      <c r="BR361" s="1">
        <v>1832418.889</v>
      </c>
      <c r="BS361" s="1">
        <v>5928301358040.7197</v>
      </c>
      <c r="BT361" s="1">
        <v>2434810.3330000001</v>
      </c>
      <c r="BU361" s="1">
        <v>468579.467</v>
      </c>
      <c r="BV361" s="1">
        <v>286787</v>
      </c>
      <c r="BW361" s="1">
        <v>554777</v>
      </c>
      <c r="BX361" s="1">
        <v>1029129</v>
      </c>
      <c r="BY361" s="1">
        <v>2019311.5</v>
      </c>
      <c r="BZ361" s="1">
        <v>12106920</v>
      </c>
    </row>
    <row r="362" spans="2:78" x14ac:dyDescent="0.3">
      <c r="B362" s="84"/>
      <c r="C362" s="2">
        <v>2018</v>
      </c>
      <c r="D362" s="10">
        <v>4</v>
      </c>
      <c r="E362" s="1">
        <v>1490818</v>
      </c>
      <c r="F362" s="1">
        <v>1116318963222.6699</v>
      </c>
      <c r="G362" s="1">
        <v>1056559.9669999999</v>
      </c>
      <c r="H362" s="1">
        <v>528279.98300000001</v>
      </c>
      <c r="I362" s="1">
        <v>607153</v>
      </c>
      <c r="J362" s="1">
        <v>746432</v>
      </c>
      <c r="K362" s="1">
        <v>1190708</v>
      </c>
      <c r="L362" s="1">
        <v>2235204</v>
      </c>
      <c r="M362" s="1">
        <v>2974703</v>
      </c>
      <c r="O362" s="84"/>
      <c r="P362" s="2">
        <v>2018</v>
      </c>
      <c r="Q362" s="10">
        <v>9</v>
      </c>
      <c r="R362" s="1">
        <v>1381533.6669999999</v>
      </c>
      <c r="S362" s="1">
        <v>681631581679</v>
      </c>
      <c r="T362" s="1">
        <v>825609.82400000002</v>
      </c>
      <c r="U362" s="1">
        <v>275203.27500000002</v>
      </c>
      <c r="V362" s="1">
        <v>648939</v>
      </c>
      <c r="W362" s="1">
        <v>861442</v>
      </c>
      <c r="X362" s="1">
        <v>1012382</v>
      </c>
      <c r="Y362" s="1">
        <v>1637834</v>
      </c>
      <c r="Z362" s="1">
        <v>2857329</v>
      </c>
      <c r="AB362" s="84"/>
      <c r="AC362" s="2">
        <v>2018</v>
      </c>
      <c r="AD362" s="10">
        <v>7</v>
      </c>
      <c r="AE362" s="1">
        <v>816103.571</v>
      </c>
      <c r="AF362" s="1">
        <v>508125259785.61902</v>
      </c>
      <c r="AG362" s="1">
        <v>712829.054</v>
      </c>
      <c r="AH362" s="1">
        <v>269424.05800000002</v>
      </c>
      <c r="AI362" s="1">
        <v>291855</v>
      </c>
      <c r="AJ362" s="1">
        <v>388264.5</v>
      </c>
      <c r="AK362" s="1">
        <v>493634</v>
      </c>
      <c r="AL362" s="1">
        <v>1002631.5</v>
      </c>
      <c r="AM362" s="1">
        <v>2145444</v>
      </c>
      <c r="AO362" s="84"/>
      <c r="AP362" s="2">
        <v>2018</v>
      </c>
      <c r="AQ362" s="10">
        <v>4</v>
      </c>
      <c r="AR362" s="1">
        <v>5431409</v>
      </c>
      <c r="AS362" s="1">
        <v>27134410939742</v>
      </c>
      <c r="AT362" s="1">
        <v>5209070.0650000004</v>
      </c>
      <c r="AU362" s="1">
        <v>2604535.0320000001</v>
      </c>
      <c r="AV362" s="1">
        <v>358267</v>
      </c>
      <c r="AW362" s="1">
        <v>1429921.5</v>
      </c>
      <c r="AX362" s="1">
        <v>4595251.5</v>
      </c>
      <c r="AY362" s="1">
        <v>9432896.5</v>
      </c>
      <c r="AZ362" s="1">
        <v>12176866</v>
      </c>
      <c r="BB362" s="84"/>
      <c r="BC362" s="2">
        <v>2018</v>
      </c>
      <c r="BD362" s="10">
        <v>3</v>
      </c>
      <c r="BE362" s="1">
        <v>1296421</v>
      </c>
      <c r="BF362" s="1">
        <v>532121093616</v>
      </c>
      <c r="BG362" s="1">
        <v>729466.30700000003</v>
      </c>
      <c r="BH362" s="1">
        <v>421157.56900000002</v>
      </c>
      <c r="BI362" s="1">
        <v>492977</v>
      </c>
      <c r="BJ362" s="1">
        <v>986039</v>
      </c>
      <c r="BK362" s="1">
        <v>1479101</v>
      </c>
      <c r="BL362" s="1">
        <v>1698143</v>
      </c>
      <c r="BM362" s="1">
        <v>1917185</v>
      </c>
      <c r="BO362" s="84"/>
      <c r="BP362" s="2">
        <v>2018</v>
      </c>
      <c r="BQ362" s="10">
        <v>27</v>
      </c>
      <c r="BR362" s="1">
        <v>1841655.5190000001</v>
      </c>
      <c r="BS362" s="1">
        <v>6019825110687.7998</v>
      </c>
      <c r="BT362" s="1">
        <v>2453533.1889999998</v>
      </c>
      <c r="BU362" s="1">
        <v>472182.68199999997</v>
      </c>
      <c r="BV362" s="1">
        <v>291855</v>
      </c>
      <c r="BW362" s="1">
        <v>563342</v>
      </c>
      <c r="BX362" s="1">
        <v>1012382</v>
      </c>
      <c r="BY362" s="1">
        <v>2031314.5</v>
      </c>
      <c r="BZ362" s="1">
        <v>12176866</v>
      </c>
    </row>
    <row r="363" spans="2:78" x14ac:dyDescent="0.3">
      <c r="B363" s="85"/>
      <c r="C363" s="5">
        <v>2019</v>
      </c>
      <c r="D363" s="14">
        <v>4</v>
      </c>
      <c r="E363" s="7">
        <v>1509977.5</v>
      </c>
      <c r="F363" s="7">
        <v>1149436370033.6699</v>
      </c>
      <c r="G363" s="7">
        <v>1072117.703</v>
      </c>
      <c r="H363" s="7">
        <v>536058.85199999996</v>
      </c>
      <c r="I363" s="7">
        <v>612547</v>
      </c>
      <c r="J363" s="7">
        <v>754264.5</v>
      </c>
      <c r="K363" s="7">
        <v>1206047.5</v>
      </c>
      <c r="L363" s="7">
        <v>2265690.5</v>
      </c>
      <c r="M363" s="7">
        <v>3015268</v>
      </c>
      <c r="O363" s="85"/>
      <c r="P363" s="5">
        <v>2019</v>
      </c>
      <c r="Q363" s="14">
        <v>9</v>
      </c>
      <c r="R363" s="7">
        <v>1391471.4439999999</v>
      </c>
      <c r="S363" s="7">
        <v>690831205878.27795</v>
      </c>
      <c r="T363" s="7">
        <v>831162.56299999997</v>
      </c>
      <c r="U363" s="7">
        <v>277054.18800000002</v>
      </c>
      <c r="V363" s="7">
        <v>657013</v>
      </c>
      <c r="W363" s="7">
        <v>864845</v>
      </c>
      <c r="X363" s="7">
        <v>1018948</v>
      </c>
      <c r="Y363" s="7">
        <v>1645727</v>
      </c>
      <c r="Z363" s="7">
        <v>2872347</v>
      </c>
      <c r="AB363" s="85"/>
      <c r="AC363" s="5">
        <v>2019</v>
      </c>
      <c r="AD363" s="14">
        <v>7</v>
      </c>
      <c r="AE363" s="7">
        <v>830576.85699999996</v>
      </c>
      <c r="AF363" s="7">
        <v>518708034328.14301</v>
      </c>
      <c r="AG363" s="7">
        <v>720213.88100000005</v>
      </c>
      <c r="AH363" s="7">
        <v>272215.26</v>
      </c>
      <c r="AI363" s="7">
        <v>299127</v>
      </c>
      <c r="AJ363" s="7">
        <v>403266</v>
      </c>
      <c r="AK363" s="7">
        <v>503327</v>
      </c>
      <c r="AL363" s="7">
        <v>1011144.5</v>
      </c>
      <c r="AM363" s="7">
        <v>2182763</v>
      </c>
      <c r="AO363" s="85"/>
      <c r="AP363" s="5">
        <v>2019</v>
      </c>
      <c r="AQ363" s="14">
        <v>4</v>
      </c>
      <c r="AR363" s="7">
        <v>5461273.25</v>
      </c>
      <c r="AS363" s="7">
        <v>27465104331194.898</v>
      </c>
      <c r="AT363" s="7">
        <v>5240716.0130000003</v>
      </c>
      <c r="AU363" s="7">
        <v>2620358.0070000002</v>
      </c>
      <c r="AV363" s="7">
        <v>362097</v>
      </c>
      <c r="AW363" s="7">
        <v>1437083.5</v>
      </c>
      <c r="AX363" s="7">
        <v>4615486.5</v>
      </c>
      <c r="AY363" s="7">
        <v>9485463</v>
      </c>
      <c r="AZ363" s="7">
        <v>12252023</v>
      </c>
      <c r="BB363" s="85"/>
      <c r="BC363" s="5">
        <v>2019</v>
      </c>
      <c r="BD363" s="14">
        <v>3</v>
      </c>
      <c r="BE363" s="7">
        <v>1305949.6669999999</v>
      </c>
      <c r="BF363" s="7">
        <v>536465836297.33301</v>
      </c>
      <c r="BG363" s="7">
        <v>732438.28200000001</v>
      </c>
      <c r="BH363" s="7">
        <v>422873.43900000001</v>
      </c>
      <c r="BI363" s="7">
        <v>500973</v>
      </c>
      <c r="BJ363" s="7">
        <v>992372</v>
      </c>
      <c r="BK363" s="7">
        <v>1483771</v>
      </c>
      <c r="BL363" s="7">
        <v>1708438</v>
      </c>
      <c r="BM363" s="7">
        <v>1933105</v>
      </c>
      <c r="BO363" s="85"/>
      <c r="BP363" s="5">
        <v>2019</v>
      </c>
      <c r="BQ363" s="14">
        <v>27</v>
      </c>
      <c r="BR363" s="7">
        <v>1857041.963</v>
      </c>
      <c r="BS363" s="7">
        <v>6086020188373.3398</v>
      </c>
      <c r="BT363" s="7">
        <v>2466986.054</v>
      </c>
      <c r="BU363" s="7">
        <v>474771.68699999998</v>
      </c>
      <c r="BV363" s="7">
        <v>299127</v>
      </c>
      <c r="BW363" s="7">
        <v>571045.5</v>
      </c>
      <c r="BX363" s="7">
        <v>1018948</v>
      </c>
      <c r="BY363" s="7">
        <v>2057934</v>
      </c>
      <c r="BZ363" s="7">
        <v>12252023</v>
      </c>
    </row>
    <row r="364" spans="2:78" x14ac:dyDescent="0.3">
      <c r="B364" s="83" t="s">
        <v>68</v>
      </c>
      <c r="C364" s="8">
        <v>2010</v>
      </c>
      <c r="D364" s="12">
        <v>4</v>
      </c>
      <c r="E364" s="6">
        <v>2722.25</v>
      </c>
      <c r="F364" s="6">
        <v>3400157.5830000001</v>
      </c>
      <c r="G364" s="6">
        <v>1843.952</v>
      </c>
      <c r="H364" s="6">
        <v>921.976</v>
      </c>
      <c r="I364" s="6">
        <v>1062</v>
      </c>
      <c r="J364" s="6">
        <v>1188.5</v>
      </c>
      <c r="K364" s="6">
        <v>2477.5</v>
      </c>
      <c r="L364" s="6">
        <v>4256</v>
      </c>
      <c r="M364" s="6">
        <v>4872</v>
      </c>
      <c r="O364" s="83" t="s">
        <v>68</v>
      </c>
      <c r="P364" s="8">
        <v>2010</v>
      </c>
      <c r="Q364" s="12">
        <v>9</v>
      </c>
      <c r="R364" s="6">
        <v>3457.2220000000002</v>
      </c>
      <c r="S364" s="6">
        <v>3264687.6940000001</v>
      </c>
      <c r="T364" s="6">
        <v>1806.845</v>
      </c>
      <c r="U364" s="6">
        <v>602.28200000000004</v>
      </c>
      <c r="V364" s="6">
        <v>1538</v>
      </c>
      <c r="W364" s="6">
        <v>2195</v>
      </c>
      <c r="X364" s="6">
        <v>2449</v>
      </c>
      <c r="Y364" s="6">
        <v>5664</v>
      </c>
      <c r="Z364" s="6">
        <v>6059</v>
      </c>
      <c r="AB364" s="83" t="s">
        <v>68</v>
      </c>
      <c r="AC364" s="8">
        <v>2010</v>
      </c>
      <c r="AD364" s="12">
        <v>7</v>
      </c>
      <c r="AE364" s="6">
        <v>1196.5709999999999</v>
      </c>
      <c r="AF364" s="6">
        <v>1026446.6189999999</v>
      </c>
      <c r="AG364" s="6">
        <v>1013.1369999999999</v>
      </c>
      <c r="AH364" s="6">
        <v>382.93</v>
      </c>
      <c r="AI364" s="6">
        <v>309</v>
      </c>
      <c r="AJ364" s="6">
        <v>605</v>
      </c>
      <c r="AK364" s="6">
        <v>727</v>
      </c>
      <c r="AL364" s="6">
        <v>1607.5</v>
      </c>
      <c r="AM364" s="6">
        <v>2915</v>
      </c>
      <c r="AO364" s="83" t="s">
        <v>68</v>
      </c>
      <c r="AP364" s="8">
        <v>2010</v>
      </c>
      <c r="AQ364" s="12">
        <v>4</v>
      </c>
      <c r="AR364" s="6">
        <v>8848</v>
      </c>
      <c r="AS364" s="6">
        <v>43575906</v>
      </c>
      <c r="AT364" s="6">
        <v>6601.2049999999999</v>
      </c>
      <c r="AU364" s="6">
        <v>3300.6019999999999</v>
      </c>
      <c r="AV364" s="6">
        <v>1303</v>
      </c>
      <c r="AW364" s="6">
        <v>3426.5</v>
      </c>
      <c r="AX364" s="6">
        <v>9190.5</v>
      </c>
      <c r="AY364" s="6">
        <v>14269.5</v>
      </c>
      <c r="AZ364" s="6">
        <v>15708</v>
      </c>
      <c r="BB364" s="83" t="s">
        <v>68</v>
      </c>
      <c r="BC364" s="8">
        <v>2010</v>
      </c>
      <c r="BD364" s="12">
        <v>3</v>
      </c>
      <c r="BE364" s="6">
        <v>3185.6669999999999</v>
      </c>
      <c r="BF364" s="6">
        <v>3219836.3330000001</v>
      </c>
      <c r="BG364" s="6">
        <v>1794.39</v>
      </c>
      <c r="BH364" s="6">
        <v>1035.992</v>
      </c>
      <c r="BI364" s="6">
        <v>1221</v>
      </c>
      <c r="BJ364" s="6">
        <v>2409.5</v>
      </c>
      <c r="BK364" s="6">
        <v>3598</v>
      </c>
      <c r="BL364" s="6">
        <v>4168</v>
      </c>
      <c r="BM364" s="6">
        <v>4738</v>
      </c>
      <c r="BO364" s="83" t="s">
        <v>68</v>
      </c>
      <c r="BP364" s="8">
        <v>2010</v>
      </c>
      <c r="BQ364" s="12">
        <v>27</v>
      </c>
      <c r="BR364" s="6">
        <v>3530.7040000000002</v>
      </c>
      <c r="BS364" s="6">
        <v>12842152.140000001</v>
      </c>
      <c r="BT364" s="6">
        <v>3583.5949999999998</v>
      </c>
      <c r="BU364" s="6">
        <v>689.66300000000001</v>
      </c>
      <c r="BV364" s="6">
        <v>309</v>
      </c>
      <c r="BW364" s="6">
        <v>1262</v>
      </c>
      <c r="BX364" s="6">
        <v>2369</v>
      </c>
      <c r="BY364" s="6">
        <v>4805</v>
      </c>
      <c r="BZ364" s="6">
        <v>15708</v>
      </c>
    </row>
    <row r="365" spans="2:78" x14ac:dyDescent="0.3">
      <c r="B365" s="84"/>
      <c r="C365" s="2">
        <v>2011</v>
      </c>
      <c r="D365" s="10">
        <v>4</v>
      </c>
      <c r="E365" s="1">
        <v>2664.5</v>
      </c>
      <c r="F365" s="1">
        <v>2813975</v>
      </c>
      <c r="G365" s="1">
        <v>1677.491</v>
      </c>
      <c r="H365" s="1">
        <v>838.745</v>
      </c>
      <c r="I365" s="1">
        <v>1108</v>
      </c>
      <c r="J365" s="1">
        <v>1268.5</v>
      </c>
      <c r="K365" s="1">
        <v>2472</v>
      </c>
      <c r="L365" s="1">
        <v>4060.5</v>
      </c>
      <c r="M365" s="1">
        <v>4606</v>
      </c>
      <c r="O365" s="84"/>
      <c r="P365" s="2">
        <v>2011</v>
      </c>
      <c r="Q365" s="10">
        <v>9</v>
      </c>
      <c r="R365" s="1">
        <v>3536.444</v>
      </c>
      <c r="S365" s="1">
        <v>3318917.7779999999</v>
      </c>
      <c r="T365" s="1">
        <v>1821.79</v>
      </c>
      <c r="U365" s="1">
        <v>607.26300000000003</v>
      </c>
      <c r="V365" s="1">
        <v>1664</v>
      </c>
      <c r="W365" s="1">
        <v>2194</v>
      </c>
      <c r="X365" s="1">
        <v>2459</v>
      </c>
      <c r="Y365" s="1">
        <v>5457</v>
      </c>
      <c r="Z365" s="1">
        <v>6299</v>
      </c>
      <c r="AB365" s="84"/>
      <c r="AC365" s="2">
        <v>2011</v>
      </c>
      <c r="AD365" s="10">
        <v>7</v>
      </c>
      <c r="AE365" s="1">
        <v>1208.857</v>
      </c>
      <c r="AF365" s="1">
        <v>1074006.476</v>
      </c>
      <c r="AG365" s="1">
        <v>1036.3430000000001</v>
      </c>
      <c r="AH365" s="1">
        <v>391.70100000000002</v>
      </c>
      <c r="AI365" s="1">
        <v>313</v>
      </c>
      <c r="AJ365" s="1">
        <v>597</v>
      </c>
      <c r="AK365" s="1">
        <v>718</v>
      </c>
      <c r="AL365" s="1">
        <v>1655.5</v>
      </c>
      <c r="AM365" s="1">
        <v>2926</v>
      </c>
      <c r="AO365" s="84"/>
      <c r="AP365" s="2">
        <v>2011</v>
      </c>
      <c r="AQ365" s="10">
        <v>4</v>
      </c>
      <c r="AR365" s="1">
        <v>8692.75</v>
      </c>
      <c r="AS365" s="1">
        <v>43079316.25</v>
      </c>
      <c r="AT365" s="1">
        <v>6563.4840000000004</v>
      </c>
      <c r="AU365" s="1">
        <v>3281.7420000000002</v>
      </c>
      <c r="AV365" s="1">
        <v>1275</v>
      </c>
      <c r="AW365" s="1">
        <v>3308</v>
      </c>
      <c r="AX365" s="1">
        <v>8919.5</v>
      </c>
      <c r="AY365" s="1">
        <v>14077.5</v>
      </c>
      <c r="AZ365" s="1">
        <v>15657</v>
      </c>
      <c r="BB365" s="84"/>
      <c r="BC365" s="2">
        <v>2011</v>
      </c>
      <c r="BD365" s="10">
        <v>3</v>
      </c>
      <c r="BE365" s="1">
        <v>3145</v>
      </c>
      <c r="BF365" s="1">
        <v>3086371</v>
      </c>
      <c r="BG365" s="1">
        <v>1756.807</v>
      </c>
      <c r="BH365" s="1">
        <v>1014.293</v>
      </c>
      <c r="BI365" s="1">
        <v>1191</v>
      </c>
      <c r="BJ365" s="1">
        <v>2420.5</v>
      </c>
      <c r="BK365" s="1">
        <v>3650</v>
      </c>
      <c r="BL365" s="1">
        <v>4122</v>
      </c>
      <c r="BM365" s="1">
        <v>4594</v>
      </c>
      <c r="BO365" s="84"/>
      <c r="BP365" s="2">
        <v>2011</v>
      </c>
      <c r="BQ365" s="10">
        <v>27</v>
      </c>
      <c r="BR365" s="1">
        <v>3524.2220000000002</v>
      </c>
      <c r="BS365" s="1">
        <v>12485322.487</v>
      </c>
      <c r="BT365" s="1">
        <v>3533.4580000000001</v>
      </c>
      <c r="BU365" s="1">
        <v>680.01400000000001</v>
      </c>
      <c r="BV365" s="1">
        <v>313</v>
      </c>
      <c r="BW365" s="1">
        <v>1233</v>
      </c>
      <c r="BX365" s="1">
        <v>2459</v>
      </c>
      <c r="BY365" s="1">
        <v>4600</v>
      </c>
      <c r="BZ365" s="1">
        <v>15657</v>
      </c>
    </row>
    <row r="366" spans="2:78" x14ac:dyDescent="0.3">
      <c r="B366" s="84"/>
      <c r="C366" s="2">
        <v>2012</v>
      </c>
      <c r="D366" s="10">
        <v>4</v>
      </c>
      <c r="E366" s="1">
        <v>2594</v>
      </c>
      <c r="F366" s="1">
        <v>2566969.3330000001</v>
      </c>
      <c r="G366" s="1">
        <v>1602.1759999999999</v>
      </c>
      <c r="H366" s="1">
        <v>801.08799999999997</v>
      </c>
      <c r="I366" s="1">
        <v>1141</v>
      </c>
      <c r="J366" s="1">
        <v>1289</v>
      </c>
      <c r="K366" s="1">
        <v>2343</v>
      </c>
      <c r="L366" s="1">
        <v>3899</v>
      </c>
      <c r="M366" s="1">
        <v>4549</v>
      </c>
      <c r="O366" s="84"/>
      <c r="P366" s="2">
        <v>2012</v>
      </c>
      <c r="Q366" s="10">
        <v>9</v>
      </c>
      <c r="R366" s="1">
        <v>3490</v>
      </c>
      <c r="S366" s="1">
        <v>3342449.25</v>
      </c>
      <c r="T366" s="1">
        <v>1828.2370000000001</v>
      </c>
      <c r="U366" s="1">
        <v>609.41200000000003</v>
      </c>
      <c r="V366" s="1">
        <v>1654</v>
      </c>
      <c r="W366" s="1">
        <v>2288</v>
      </c>
      <c r="X366" s="1">
        <v>2408</v>
      </c>
      <c r="Y366" s="1">
        <v>5600</v>
      </c>
      <c r="Z366" s="1">
        <v>6070</v>
      </c>
      <c r="AB366" s="84"/>
      <c r="AC366" s="2">
        <v>2012</v>
      </c>
      <c r="AD366" s="10">
        <v>7</v>
      </c>
      <c r="AE366" s="1">
        <v>1233.143</v>
      </c>
      <c r="AF366" s="1">
        <v>1046970.476</v>
      </c>
      <c r="AG366" s="1">
        <v>1023.216</v>
      </c>
      <c r="AH366" s="1">
        <v>386.73899999999998</v>
      </c>
      <c r="AI366" s="1">
        <v>318</v>
      </c>
      <c r="AJ366" s="1">
        <v>575.5</v>
      </c>
      <c r="AK366" s="1">
        <v>721</v>
      </c>
      <c r="AL366" s="1">
        <v>1759.5</v>
      </c>
      <c r="AM366" s="1">
        <v>2923</v>
      </c>
      <c r="AO366" s="84"/>
      <c r="AP366" s="2">
        <v>2012</v>
      </c>
      <c r="AQ366" s="10">
        <v>4</v>
      </c>
      <c r="AR366" s="1">
        <v>8627.25</v>
      </c>
      <c r="AS366" s="1">
        <v>40356852.917000003</v>
      </c>
      <c r="AT366" s="1">
        <v>6352.7039999999997</v>
      </c>
      <c r="AU366" s="1">
        <v>3176.3519999999999</v>
      </c>
      <c r="AV366" s="1">
        <v>1322</v>
      </c>
      <c r="AW366" s="1">
        <v>3396</v>
      </c>
      <c r="AX366" s="1">
        <v>9051.5</v>
      </c>
      <c r="AY366" s="1">
        <v>13858.5</v>
      </c>
      <c r="AZ366" s="1">
        <v>15084</v>
      </c>
      <c r="BB366" s="84"/>
      <c r="BC366" s="2">
        <v>2012</v>
      </c>
      <c r="BD366" s="10">
        <v>3</v>
      </c>
      <c r="BE366" s="1">
        <v>3097</v>
      </c>
      <c r="BF366" s="1">
        <v>3092428</v>
      </c>
      <c r="BG366" s="1">
        <v>1758.53</v>
      </c>
      <c r="BH366" s="1">
        <v>1015.288</v>
      </c>
      <c r="BI366" s="1">
        <v>1213</v>
      </c>
      <c r="BJ366" s="1">
        <v>2298</v>
      </c>
      <c r="BK366" s="1">
        <v>3383</v>
      </c>
      <c r="BL366" s="1">
        <v>4039</v>
      </c>
      <c r="BM366" s="1">
        <v>4695</v>
      </c>
      <c r="BO366" s="84"/>
      <c r="BP366" s="2">
        <v>2012</v>
      </c>
      <c r="BQ366" s="10">
        <v>27</v>
      </c>
      <c r="BR366" s="1">
        <v>3489.556</v>
      </c>
      <c r="BS366" s="1">
        <v>12033520.179</v>
      </c>
      <c r="BT366" s="1">
        <v>3468.9360000000001</v>
      </c>
      <c r="BU366" s="1">
        <v>667.59699999999998</v>
      </c>
      <c r="BV366" s="1">
        <v>318</v>
      </c>
      <c r="BW366" s="1">
        <v>1267.5</v>
      </c>
      <c r="BX366" s="1">
        <v>2408</v>
      </c>
      <c r="BY366" s="1">
        <v>4622</v>
      </c>
      <c r="BZ366" s="1">
        <v>15084</v>
      </c>
    </row>
    <row r="367" spans="2:78" x14ac:dyDescent="0.3">
      <c r="B367" s="84"/>
      <c r="C367" s="2">
        <v>2013</v>
      </c>
      <c r="D367" s="10">
        <v>4</v>
      </c>
      <c r="E367" s="1">
        <v>2593</v>
      </c>
      <c r="F367" s="1">
        <v>2382934</v>
      </c>
      <c r="G367" s="1">
        <v>1543.675</v>
      </c>
      <c r="H367" s="1">
        <v>771.83799999999997</v>
      </c>
      <c r="I367" s="1">
        <v>1218</v>
      </c>
      <c r="J367" s="1">
        <v>1330.5</v>
      </c>
      <c r="K367" s="1">
        <v>2343.5</v>
      </c>
      <c r="L367" s="1">
        <v>3855.5</v>
      </c>
      <c r="M367" s="1">
        <v>4467</v>
      </c>
      <c r="O367" s="84"/>
      <c r="P367" s="2">
        <v>2013</v>
      </c>
      <c r="Q367" s="10">
        <v>9</v>
      </c>
      <c r="R367" s="1">
        <v>3451.7779999999998</v>
      </c>
      <c r="S367" s="1">
        <v>3181021.4440000001</v>
      </c>
      <c r="T367" s="1">
        <v>1783.5419999999999</v>
      </c>
      <c r="U367" s="1">
        <v>594.51400000000001</v>
      </c>
      <c r="V367" s="1">
        <v>1610</v>
      </c>
      <c r="W367" s="1">
        <v>2197</v>
      </c>
      <c r="X367" s="1">
        <v>2428</v>
      </c>
      <c r="Y367" s="1">
        <v>5285</v>
      </c>
      <c r="Z367" s="1">
        <v>6160</v>
      </c>
      <c r="AB367" s="84"/>
      <c r="AC367" s="2">
        <v>2013</v>
      </c>
      <c r="AD367" s="10">
        <v>7</v>
      </c>
      <c r="AE367" s="1">
        <v>1170.143</v>
      </c>
      <c r="AF367" s="1">
        <v>811386.81</v>
      </c>
      <c r="AG367" s="1">
        <v>900.77</v>
      </c>
      <c r="AH367" s="1">
        <v>340.459</v>
      </c>
      <c r="AI367" s="1">
        <v>330</v>
      </c>
      <c r="AJ367" s="1">
        <v>594</v>
      </c>
      <c r="AK367" s="1">
        <v>628</v>
      </c>
      <c r="AL367" s="1">
        <v>1794.5</v>
      </c>
      <c r="AM367" s="1">
        <v>2456</v>
      </c>
      <c r="AO367" s="84"/>
      <c r="AP367" s="2">
        <v>2013</v>
      </c>
      <c r="AQ367" s="10">
        <v>4</v>
      </c>
      <c r="AR367" s="1">
        <v>8349.5</v>
      </c>
      <c r="AS367" s="1">
        <v>38451945</v>
      </c>
      <c r="AT367" s="1">
        <v>6200.9629999999997</v>
      </c>
      <c r="AU367" s="1">
        <v>3100.482</v>
      </c>
      <c r="AV367" s="1">
        <v>1311</v>
      </c>
      <c r="AW367" s="1">
        <v>3340</v>
      </c>
      <c r="AX367" s="1">
        <v>8446</v>
      </c>
      <c r="AY367" s="1">
        <v>13359</v>
      </c>
      <c r="AZ367" s="1">
        <v>15195</v>
      </c>
      <c r="BB367" s="84"/>
      <c r="BC367" s="2">
        <v>2013</v>
      </c>
      <c r="BD367" s="10">
        <v>3</v>
      </c>
      <c r="BE367" s="1">
        <v>3043.3330000000001</v>
      </c>
      <c r="BF367" s="1">
        <v>3252356.3330000001</v>
      </c>
      <c r="BG367" s="1">
        <v>1803.4290000000001</v>
      </c>
      <c r="BH367" s="1">
        <v>1041.21</v>
      </c>
      <c r="BI367" s="1">
        <v>1143</v>
      </c>
      <c r="BJ367" s="1">
        <v>2199.5</v>
      </c>
      <c r="BK367" s="1">
        <v>3256</v>
      </c>
      <c r="BL367" s="1">
        <v>3993.5</v>
      </c>
      <c r="BM367" s="1">
        <v>4731</v>
      </c>
      <c r="BO367" s="84"/>
      <c r="BP367" s="2">
        <v>2013</v>
      </c>
      <c r="BQ367" s="10">
        <v>27</v>
      </c>
      <c r="BR367" s="1">
        <v>3413.2220000000002</v>
      </c>
      <c r="BS367" s="1">
        <v>11351073.872</v>
      </c>
      <c r="BT367" s="1">
        <v>3369.1350000000002</v>
      </c>
      <c r="BU367" s="1">
        <v>648.39</v>
      </c>
      <c r="BV367" s="1">
        <v>330</v>
      </c>
      <c r="BW367" s="1">
        <v>1264.5</v>
      </c>
      <c r="BX367" s="1">
        <v>2415</v>
      </c>
      <c r="BY367" s="1">
        <v>4599</v>
      </c>
      <c r="BZ367" s="1">
        <v>15195</v>
      </c>
    </row>
    <row r="368" spans="2:78" x14ac:dyDescent="0.3">
      <c r="B368" s="84"/>
      <c r="C368" s="2">
        <v>2014</v>
      </c>
      <c r="D368" s="10">
        <v>4</v>
      </c>
      <c r="E368" s="1">
        <v>2642</v>
      </c>
      <c r="F368" s="1">
        <v>2504631.3330000001</v>
      </c>
      <c r="G368" s="1">
        <v>1582.6030000000001</v>
      </c>
      <c r="H368" s="1">
        <v>791.30100000000004</v>
      </c>
      <c r="I368" s="1">
        <v>1272</v>
      </c>
      <c r="J368" s="1">
        <v>1365.5</v>
      </c>
      <c r="K368" s="1">
        <v>2339</v>
      </c>
      <c r="L368" s="1">
        <v>3918.5</v>
      </c>
      <c r="M368" s="1">
        <v>4618</v>
      </c>
      <c r="O368" s="84"/>
      <c r="P368" s="2">
        <v>2014</v>
      </c>
      <c r="Q368" s="10">
        <v>9</v>
      </c>
      <c r="R368" s="1">
        <v>3453.8890000000001</v>
      </c>
      <c r="S368" s="1">
        <v>3282647.611</v>
      </c>
      <c r="T368" s="1">
        <v>1811.808</v>
      </c>
      <c r="U368" s="1">
        <v>603.93600000000004</v>
      </c>
      <c r="V368" s="1">
        <v>1616</v>
      </c>
      <c r="W368" s="1">
        <v>2111</v>
      </c>
      <c r="X368" s="1">
        <v>2449</v>
      </c>
      <c r="Y368" s="1">
        <v>5308</v>
      </c>
      <c r="Z368" s="1">
        <v>6435</v>
      </c>
      <c r="AB368" s="84"/>
      <c r="AC368" s="2">
        <v>2014</v>
      </c>
      <c r="AD368" s="10">
        <v>7</v>
      </c>
      <c r="AE368" s="1">
        <v>1216.2860000000001</v>
      </c>
      <c r="AF368" s="1">
        <v>847340.23800000001</v>
      </c>
      <c r="AG368" s="1">
        <v>920.51099999999997</v>
      </c>
      <c r="AH368" s="1">
        <v>347.92</v>
      </c>
      <c r="AI368" s="1">
        <v>428</v>
      </c>
      <c r="AJ368" s="1">
        <v>619.5</v>
      </c>
      <c r="AK368" s="1">
        <v>628</v>
      </c>
      <c r="AL368" s="1">
        <v>1828.5</v>
      </c>
      <c r="AM368" s="1">
        <v>2562</v>
      </c>
      <c r="AO368" s="84"/>
      <c r="AP368" s="2">
        <v>2014</v>
      </c>
      <c r="AQ368" s="10">
        <v>4</v>
      </c>
      <c r="AR368" s="1">
        <v>8244</v>
      </c>
      <c r="AS368" s="1">
        <v>37259394.667000003</v>
      </c>
      <c r="AT368" s="1">
        <v>6104.0469999999996</v>
      </c>
      <c r="AU368" s="1">
        <v>3052.0239999999999</v>
      </c>
      <c r="AV368" s="1">
        <v>1356</v>
      </c>
      <c r="AW368" s="1">
        <v>3331</v>
      </c>
      <c r="AX368" s="1">
        <v>8268</v>
      </c>
      <c r="AY368" s="1">
        <v>13157</v>
      </c>
      <c r="AZ368" s="1">
        <v>15084</v>
      </c>
      <c r="BB368" s="84"/>
      <c r="BC368" s="2">
        <v>2014</v>
      </c>
      <c r="BD368" s="10">
        <v>3</v>
      </c>
      <c r="BE368" s="1">
        <v>2894</v>
      </c>
      <c r="BF368" s="1">
        <v>3386371</v>
      </c>
      <c r="BG368" s="1">
        <v>1840.2090000000001</v>
      </c>
      <c r="BH368" s="1">
        <v>1062.4449999999999</v>
      </c>
      <c r="BI368" s="1">
        <v>1025</v>
      </c>
      <c r="BJ368" s="1">
        <v>1989</v>
      </c>
      <c r="BK368" s="1">
        <v>2953</v>
      </c>
      <c r="BL368" s="1">
        <v>3828.5</v>
      </c>
      <c r="BM368" s="1">
        <v>4704</v>
      </c>
      <c r="BO368" s="84"/>
      <c r="BP368" s="2">
        <v>2014</v>
      </c>
      <c r="BQ368" s="10">
        <v>27</v>
      </c>
      <c r="BR368" s="1">
        <v>3400.9259999999999</v>
      </c>
      <c r="BS368" s="1">
        <v>11066927.687000001</v>
      </c>
      <c r="BT368" s="1">
        <v>3326.6990000000001</v>
      </c>
      <c r="BU368" s="1">
        <v>640.22400000000005</v>
      </c>
      <c r="BV368" s="1">
        <v>428</v>
      </c>
      <c r="BW368" s="1">
        <v>1314</v>
      </c>
      <c r="BX368" s="1">
        <v>2449</v>
      </c>
      <c r="BY368" s="1">
        <v>4661</v>
      </c>
      <c r="BZ368" s="1">
        <v>15084</v>
      </c>
    </row>
    <row r="369" spans="2:78" x14ac:dyDescent="0.3">
      <c r="B369" s="84"/>
      <c r="C369" s="2">
        <v>2015</v>
      </c>
      <c r="D369" s="10">
        <v>4</v>
      </c>
      <c r="E369" s="1">
        <v>2494.75</v>
      </c>
      <c r="F369" s="1">
        <v>1844488.25</v>
      </c>
      <c r="G369" s="1">
        <v>1358.1189999999999</v>
      </c>
      <c r="H369" s="1">
        <v>679.06</v>
      </c>
      <c r="I369" s="1">
        <v>1250</v>
      </c>
      <c r="J369" s="1">
        <v>1360.5</v>
      </c>
      <c r="K369" s="1">
        <v>2337</v>
      </c>
      <c r="L369" s="1">
        <v>3629</v>
      </c>
      <c r="M369" s="1">
        <v>4055</v>
      </c>
      <c r="O369" s="84"/>
      <c r="P369" s="2">
        <v>2015</v>
      </c>
      <c r="Q369" s="10">
        <v>9</v>
      </c>
      <c r="R369" s="1">
        <v>3373.2220000000002</v>
      </c>
      <c r="S369" s="1">
        <v>3420323.9440000001</v>
      </c>
      <c r="T369" s="1">
        <v>1849.412</v>
      </c>
      <c r="U369" s="1">
        <v>616.471</v>
      </c>
      <c r="V369" s="1">
        <v>1384</v>
      </c>
      <c r="W369" s="1">
        <v>2097</v>
      </c>
      <c r="X369" s="1">
        <v>2258</v>
      </c>
      <c r="Y369" s="1">
        <v>5324</v>
      </c>
      <c r="Z369" s="1">
        <v>6482</v>
      </c>
      <c r="AB369" s="84"/>
      <c r="AC369" s="2">
        <v>2015</v>
      </c>
      <c r="AD369" s="10">
        <v>7</v>
      </c>
      <c r="AE369" s="1">
        <v>1226.143</v>
      </c>
      <c r="AF369" s="1">
        <v>855566.81</v>
      </c>
      <c r="AG369" s="1">
        <v>924.96900000000005</v>
      </c>
      <c r="AH369" s="1">
        <v>349.60500000000002</v>
      </c>
      <c r="AI369" s="1">
        <v>422</v>
      </c>
      <c r="AJ369" s="1">
        <v>637</v>
      </c>
      <c r="AK369" s="1">
        <v>643</v>
      </c>
      <c r="AL369" s="1">
        <v>1823</v>
      </c>
      <c r="AM369" s="1">
        <v>2598</v>
      </c>
      <c r="AO369" s="84"/>
      <c r="AP369" s="2">
        <v>2015</v>
      </c>
      <c r="AQ369" s="10">
        <v>4</v>
      </c>
      <c r="AR369" s="1">
        <v>8198.25</v>
      </c>
      <c r="AS369" s="1">
        <v>38934046.917000003</v>
      </c>
      <c r="AT369" s="1">
        <v>6239.7150000000001</v>
      </c>
      <c r="AU369" s="1">
        <v>3119.8580000000002</v>
      </c>
      <c r="AV369" s="1">
        <v>1386</v>
      </c>
      <c r="AW369" s="1">
        <v>3301.5</v>
      </c>
      <c r="AX369" s="1">
        <v>7854.5</v>
      </c>
      <c r="AY369" s="1">
        <v>13095</v>
      </c>
      <c r="AZ369" s="1">
        <v>15698</v>
      </c>
      <c r="BB369" s="84"/>
      <c r="BC369" s="2">
        <v>2015</v>
      </c>
      <c r="BD369" s="10">
        <v>3</v>
      </c>
      <c r="BE369" s="1">
        <v>2827.6669999999999</v>
      </c>
      <c r="BF369" s="1">
        <v>3003936.3330000001</v>
      </c>
      <c r="BG369" s="1">
        <v>1733.1869999999999</v>
      </c>
      <c r="BH369" s="1">
        <v>1000.6559999999999</v>
      </c>
      <c r="BI369" s="1">
        <v>1067</v>
      </c>
      <c r="BJ369" s="1">
        <v>1975.5</v>
      </c>
      <c r="BK369" s="1">
        <v>2884</v>
      </c>
      <c r="BL369" s="1">
        <v>3708</v>
      </c>
      <c r="BM369" s="1">
        <v>4532</v>
      </c>
      <c r="BO369" s="84"/>
      <c r="BP369" s="2">
        <v>2015</v>
      </c>
      <c r="BQ369" s="10">
        <v>27</v>
      </c>
      <c r="BR369" s="1">
        <v>3340.63</v>
      </c>
      <c r="BS369" s="1">
        <v>11160913.704</v>
      </c>
      <c r="BT369" s="1">
        <v>3340.7950000000001</v>
      </c>
      <c r="BU369" s="1">
        <v>642.93600000000004</v>
      </c>
      <c r="BV369" s="1">
        <v>422</v>
      </c>
      <c r="BW369" s="1">
        <v>1317</v>
      </c>
      <c r="BX369" s="1">
        <v>2258</v>
      </c>
      <c r="BY369" s="1">
        <v>4293.5</v>
      </c>
      <c r="BZ369" s="1">
        <v>15698</v>
      </c>
    </row>
    <row r="370" spans="2:78" x14ac:dyDescent="0.3">
      <c r="B370" s="84"/>
      <c r="C370" s="2">
        <v>2016</v>
      </c>
      <c r="D370" s="10">
        <v>4</v>
      </c>
      <c r="E370" s="1">
        <v>2495.75</v>
      </c>
      <c r="F370" s="1">
        <v>2109425.5830000001</v>
      </c>
      <c r="G370" s="1">
        <v>1452.386</v>
      </c>
      <c r="H370" s="1">
        <v>726.19299999999998</v>
      </c>
      <c r="I370" s="1">
        <v>1185</v>
      </c>
      <c r="J370" s="1">
        <v>1282.5</v>
      </c>
      <c r="K370" s="1">
        <v>2315</v>
      </c>
      <c r="L370" s="1">
        <v>3709</v>
      </c>
      <c r="M370" s="1">
        <v>4168</v>
      </c>
      <c r="O370" s="84"/>
      <c r="P370" s="2">
        <v>2016</v>
      </c>
      <c r="Q370" s="10">
        <v>9</v>
      </c>
      <c r="R370" s="1">
        <v>3399.7779999999998</v>
      </c>
      <c r="S370" s="1">
        <v>3545735.4440000001</v>
      </c>
      <c r="T370" s="1">
        <v>1883.0119999999999</v>
      </c>
      <c r="U370" s="1">
        <v>627.67100000000005</v>
      </c>
      <c r="V370" s="1">
        <v>1398</v>
      </c>
      <c r="W370" s="1">
        <v>2031</v>
      </c>
      <c r="X370" s="1">
        <v>2440</v>
      </c>
      <c r="Y370" s="1">
        <v>5385</v>
      </c>
      <c r="Z370" s="1">
        <v>6594</v>
      </c>
      <c r="AB370" s="84"/>
      <c r="AC370" s="2">
        <v>2016</v>
      </c>
      <c r="AD370" s="10">
        <v>7</v>
      </c>
      <c r="AE370" s="1">
        <v>1247.857</v>
      </c>
      <c r="AF370" s="1">
        <v>883657.81</v>
      </c>
      <c r="AG370" s="1">
        <v>940.03099999999995</v>
      </c>
      <c r="AH370" s="1">
        <v>355.298</v>
      </c>
      <c r="AI370" s="1">
        <v>433</v>
      </c>
      <c r="AJ370" s="1">
        <v>645</v>
      </c>
      <c r="AK370" s="1">
        <v>662</v>
      </c>
      <c r="AL370" s="1">
        <v>1855</v>
      </c>
      <c r="AM370" s="1">
        <v>2640</v>
      </c>
      <c r="AO370" s="84"/>
      <c r="AP370" s="2">
        <v>2016</v>
      </c>
      <c r="AQ370" s="10">
        <v>4</v>
      </c>
      <c r="AR370" s="1">
        <v>7854.75</v>
      </c>
      <c r="AS370" s="1">
        <v>36088530.917000003</v>
      </c>
      <c r="AT370" s="1">
        <v>6007.3729999999996</v>
      </c>
      <c r="AU370" s="1">
        <v>3003.6869999999999</v>
      </c>
      <c r="AV370" s="1">
        <v>1223</v>
      </c>
      <c r="AW370" s="1">
        <v>3207</v>
      </c>
      <c r="AX370" s="1">
        <v>7524.5</v>
      </c>
      <c r="AY370" s="1">
        <v>12502.5</v>
      </c>
      <c r="AZ370" s="1">
        <v>15147</v>
      </c>
      <c r="BB370" s="84"/>
      <c r="BC370" s="2">
        <v>2016</v>
      </c>
      <c r="BD370" s="10">
        <v>3</v>
      </c>
      <c r="BE370" s="1">
        <v>2728.3330000000001</v>
      </c>
      <c r="BF370" s="1">
        <v>3094289.3330000001</v>
      </c>
      <c r="BG370" s="1">
        <v>1759.059</v>
      </c>
      <c r="BH370" s="1">
        <v>1015.593</v>
      </c>
      <c r="BI370" s="1">
        <v>961</v>
      </c>
      <c r="BJ370" s="1">
        <v>1853</v>
      </c>
      <c r="BK370" s="1">
        <v>2745</v>
      </c>
      <c r="BL370" s="1">
        <v>3612</v>
      </c>
      <c r="BM370" s="1">
        <v>4479</v>
      </c>
      <c r="BO370" s="84"/>
      <c r="BP370" s="2">
        <v>2016</v>
      </c>
      <c r="BQ370" s="10">
        <v>27</v>
      </c>
      <c r="BR370" s="1">
        <v>3293.3330000000001</v>
      </c>
      <c r="BS370" s="1">
        <v>10406476.231000001</v>
      </c>
      <c r="BT370" s="1">
        <v>3225.9070000000002</v>
      </c>
      <c r="BU370" s="1">
        <v>620.82600000000002</v>
      </c>
      <c r="BV370" s="1">
        <v>433</v>
      </c>
      <c r="BW370" s="1">
        <v>1205</v>
      </c>
      <c r="BX370" s="1">
        <v>2440</v>
      </c>
      <c r="BY370" s="1">
        <v>4323.5</v>
      </c>
      <c r="BZ370" s="1">
        <v>15147</v>
      </c>
    </row>
    <row r="371" spans="2:78" x14ac:dyDescent="0.3">
      <c r="B371" s="84"/>
      <c r="C371" s="2">
        <v>2017</v>
      </c>
      <c r="D371" s="10">
        <v>4</v>
      </c>
      <c r="E371" s="1">
        <v>2436</v>
      </c>
      <c r="F371" s="1">
        <v>1917348.6669999999</v>
      </c>
      <c r="G371" s="1">
        <v>1384.684</v>
      </c>
      <c r="H371" s="1">
        <v>692.34199999999998</v>
      </c>
      <c r="I371" s="1">
        <v>1243</v>
      </c>
      <c r="J371" s="1">
        <v>1318.5</v>
      </c>
      <c r="K371" s="1">
        <v>2168.5</v>
      </c>
      <c r="L371" s="1">
        <v>3553.5</v>
      </c>
      <c r="M371" s="1">
        <v>4164</v>
      </c>
      <c r="O371" s="84"/>
      <c r="P371" s="2">
        <v>2017</v>
      </c>
      <c r="Q371" s="10">
        <v>9</v>
      </c>
      <c r="R371" s="1">
        <v>3357.6669999999999</v>
      </c>
      <c r="S371" s="1">
        <v>3276291.5</v>
      </c>
      <c r="T371" s="1">
        <v>1810.0530000000001</v>
      </c>
      <c r="U371" s="1">
        <v>603.351</v>
      </c>
      <c r="V371" s="1">
        <v>1395</v>
      </c>
      <c r="W371" s="1">
        <v>2095</v>
      </c>
      <c r="X371" s="1">
        <v>2396</v>
      </c>
      <c r="Y371" s="1">
        <v>5139</v>
      </c>
      <c r="Z371" s="1">
        <v>6397</v>
      </c>
      <c r="AB371" s="84"/>
      <c r="AC371" s="2">
        <v>2017</v>
      </c>
      <c r="AD371" s="10">
        <v>7</v>
      </c>
      <c r="AE371" s="1">
        <v>1228</v>
      </c>
      <c r="AF371" s="1">
        <v>924700.66700000002</v>
      </c>
      <c r="AG371" s="1">
        <v>961.61400000000003</v>
      </c>
      <c r="AH371" s="1">
        <v>363.45600000000002</v>
      </c>
      <c r="AI371" s="1">
        <v>432</v>
      </c>
      <c r="AJ371" s="1">
        <v>558</v>
      </c>
      <c r="AK371" s="1">
        <v>710</v>
      </c>
      <c r="AL371" s="1">
        <v>1838</v>
      </c>
      <c r="AM371" s="1">
        <v>2662</v>
      </c>
      <c r="AO371" s="84"/>
      <c r="AP371" s="2">
        <v>2017</v>
      </c>
      <c r="AQ371" s="10">
        <v>4</v>
      </c>
      <c r="AR371" s="1">
        <v>7733.25</v>
      </c>
      <c r="AS371" s="1">
        <v>35719396.917000003</v>
      </c>
      <c r="AT371" s="1">
        <v>5976.5709999999999</v>
      </c>
      <c r="AU371" s="1">
        <v>2988.2849999999999</v>
      </c>
      <c r="AV371" s="1">
        <v>1166</v>
      </c>
      <c r="AW371" s="1">
        <v>3208</v>
      </c>
      <c r="AX371" s="1">
        <v>7300.5</v>
      </c>
      <c r="AY371" s="1">
        <v>12258.5</v>
      </c>
      <c r="AZ371" s="1">
        <v>15166</v>
      </c>
      <c r="BB371" s="84"/>
      <c r="BC371" s="2">
        <v>2017</v>
      </c>
      <c r="BD371" s="10">
        <v>3</v>
      </c>
      <c r="BE371" s="1">
        <v>2687.3330000000001</v>
      </c>
      <c r="BF371" s="1">
        <v>2916986.3330000001</v>
      </c>
      <c r="BG371" s="1">
        <v>1707.9190000000001</v>
      </c>
      <c r="BH371" s="1">
        <v>986.06700000000001</v>
      </c>
      <c r="BI371" s="1">
        <v>958</v>
      </c>
      <c r="BJ371" s="1">
        <v>1844.5</v>
      </c>
      <c r="BK371" s="1">
        <v>2731</v>
      </c>
      <c r="BL371" s="1">
        <v>3552</v>
      </c>
      <c r="BM371" s="1">
        <v>4373</v>
      </c>
      <c r="BO371" s="84"/>
      <c r="BP371" s="2">
        <v>2017</v>
      </c>
      <c r="BQ371" s="10">
        <v>27</v>
      </c>
      <c r="BR371" s="1">
        <v>3242.741</v>
      </c>
      <c r="BS371" s="1">
        <v>10123974.123</v>
      </c>
      <c r="BT371" s="1">
        <v>3181.819</v>
      </c>
      <c r="BU371" s="1">
        <v>612.34100000000001</v>
      </c>
      <c r="BV371" s="1">
        <v>432</v>
      </c>
      <c r="BW371" s="1">
        <v>1204.5</v>
      </c>
      <c r="BX371" s="1">
        <v>2396</v>
      </c>
      <c r="BY371" s="1">
        <v>4268.5</v>
      </c>
      <c r="BZ371" s="1">
        <v>15166</v>
      </c>
    </row>
    <row r="372" spans="2:78" x14ac:dyDescent="0.3">
      <c r="B372" s="84"/>
      <c r="C372" s="2">
        <v>2018</v>
      </c>
      <c r="D372" s="10">
        <v>4</v>
      </c>
      <c r="E372" s="1">
        <v>2456.5</v>
      </c>
      <c r="F372" s="1">
        <v>2058307.6669999999</v>
      </c>
      <c r="G372" s="1">
        <v>1434.68</v>
      </c>
      <c r="H372" s="1">
        <v>717.34</v>
      </c>
      <c r="I372" s="1">
        <v>1241</v>
      </c>
      <c r="J372" s="1">
        <v>1326</v>
      </c>
      <c r="K372" s="1">
        <v>2137</v>
      </c>
      <c r="L372" s="1">
        <v>3587</v>
      </c>
      <c r="M372" s="1">
        <v>4311</v>
      </c>
      <c r="O372" s="84"/>
      <c r="P372" s="2">
        <v>2018</v>
      </c>
      <c r="Q372" s="10">
        <v>9</v>
      </c>
      <c r="R372" s="1">
        <v>3326.8890000000001</v>
      </c>
      <c r="S372" s="1">
        <v>3347910.611</v>
      </c>
      <c r="T372" s="1">
        <v>1829.73</v>
      </c>
      <c r="U372" s="1">
        <v>609.91</v>
      </c>
      <c r="V372" s="1">
        <v>1432</v>
      </c>
      <c r="W372" s="1">
        <v>2018</v>
      </c>
      <c r="X372" s="1">
        <v>2392</v>
      </c>
      <c r="Y372" s="1">
        <v>5281</v>
      </c>
      <c r="Z372" s="1">
        <v>6331</v>
      </c>
      <c r="AB372" s="84"/>
      <c r="AC372" s="2">
        <v>2018</v>
      </c>
      <c r="AD372" s="10">
        <v>7</v>
      </c>
      <c r="AE372" s="1">
        <v>1281</v>
      </c>
      <c r="AF372" s="1">
        <v>804000.33299999998</v>
      </c>
      <c r="AG372" s="1">
        <v>896.66099999999994</v>
      </c>
      <c r="AH372" s="1">
        <v>338.90600000000001</v>
      </c>
      <c r="AI372" s="1">
        <v>529</v>
      </c>
      <c r="AJ372" s="1">
        <v>667</v>
      </c>
      <c r="AK372" s="1">
        <v>816</v>
      </c>
      <c r="AL372" s="1">
        <v>1808.5</v>
      </c>
      <c r="AM372" s="1">
        <v>2671</v>
      </c>
      <c r="AO372" s="84"/>
      <c r="AP372" s="2">
        <v>2018</v>
      </c>
      <c r="AQ372" s="10">
        <v>4</v>
      </c>
      <c r="AR372" s="1">
        <v>7510.5</v>
      </c>
      <c r="AS372" s="1">
        <v>33979004.332999997</v>
      </c>
      <c r="AT372" s="1">
        <v>5829.1509999999998</v>
      </c>
      <c r="AU372" s="1">
        <v>2914.576</v>
      </c>
      <c r="AV372" s="1">
        <v>1153</v>
      </c>
      <c r="AW372" s="1">
        <v>3136.5</v>
      </c>
      <c r="AX372" s="1">
        <v>7021.5</v>
      </c>
      <c r="AY372" s="1">
        <v>11884.5</v>
      </c>
      <c r="AZ372" s="1">
        <v>14846</v>
      </c>
      <c r="BB372" s="84"/>
      <c r="BC372" s="2">
        <v>2018</v>
      </c>
      <c r="BD372" s="10">
        <v>3</v>
      </c>
      <c r="BE372" s="1">
        <v>2617.6669999999999</v>
      </c>
      <c r="BF372" s="1">
        <v>2483584.3330000001</v>
      </c>
      <c r="BG372" s="1">
        <v>1575.9390000000001</v>
      </c>
      <c r="BH372" s="1">
        <v>909.86900000000003</v>
      </c>
      <c r="BI372" s="1">
        <v>966</v>
      </c>
      <c r="BJ372" s="1">
        <v>1874</v>
      </c>
      <c r="BK372" s="1">
        <v>2782</v>
      </c>
      <c r="BL372" s="1">
        <v>3443.5</v>
      </c>
      <c r="BM372" s="1">
        <v>4105</v>
      </c>
      <c r="BO372" s="84"/>
      <c r="BP372" s="2">
        <v>2018</v>
      </c>
      <c r="BQ372" s="10">
        <v>27</v>
      </c>
      <c r="BR372" s="1">
        <v>3208.5189999999998</v>
      </c>
      <c r="BS372" s="1">
        <v>9544515.875</v>
      </c>
      <c r="BT372" s="1">
        <v>3089.42</v>
      </c>
      <c r="BU372" s="1">
        <v>594.55899999999997</v>
      </c>
      <c r="BV372" s="1">
        <v>529</v>
      </c>
      <c r="BW372" s="1">
        <v>1209.5</v>
      </c>
      <c r="BX372" s="1">
        <v>2392</v>
      </c>
      <c r="BY372" s="1">
        <v>4208</v>
      </c>
      <c r="BZ372" s="1">
        <v>14846</v>
      </c>
    </row>
    <row r="373" spans="2:78" x14ac:dyDescent="0.3">
      <c r="B373" s="90"/>
      <c r="C373" s="94">
        <v>2019</v>
      </c>
      <c r="D373" s="91">
        <v>4</v>
      </c>
      <c r="E373" s="92">
        <v>2390.5</v>
      </c>
      <c r="F373" s="92">
        <v>1642421.6669999999</v>
      </c>
      <c r="G373" s="92">
        <v>1281.57</v>
      </c>
      <c r="H373" s="92">
        <v>640.78499999999997</v>
      </c>
      <c r="I373" s="92">
        <v>1316</v>
      </c>
      <c r="J373" s="92">
        <v>1380</v>
      </c>
      <c r="K373" s="92">
        <v>2099.5</v>
      </c>
      <c r="L373" s="92">
        <v>3401</v>
      </c>
      <c r="M373" s="92">
        <v>4047</v>
      </c>
      <c r="O373" s="90"/>
      <c r="P373" s="94">
        <v>2019</v>
      </c>
      <c r="Q373" s="91">
        <v>9</v>
      </c>
      <c r="R373" s="92">
        <v>3333</v>
      </c>
      <c r="S373" s="92">
        <v>3409895.25</v>
      </c>
      <c r="T373" s="92">
        <v>1846.59</v>
      </c>
      <c r="U373" s="92">
        <v>615.53</v>
      </c>
      <c r="V373" s="92">
        <v>1379</v>
      </c>
      <c r="W373" s="92">
        <v>2080</v>
      </c>
      <c r="X373" s="92">
        <v>2420</v>
      </c>
      <c r="Y373" s="92">
        <v>5363</v>
      </c>
      <c r="Z373" s="92">
        <v>6258</v>
      </c>
      <c r="AB373" s="90"/>
      <c r="AC373" s="94">
        <v>2019</v>
      </c>
      <c r="AD373" s="91">
        <v>7</v>
      </c>
      <c r="AE373" s="92">
        <v>1283.7139999999999</v>
      </c>
      <c r="AF373" s="92">
        <v>744590.90500000003</v>
      </c>
      <c r="AG373" s="92">
        <v>862.89700000000005</v>
      </c>
      <c r="AH373" s="92">
        <v>326.14400000000001</v>
      </c>
      <c r="AI373" s="92">
        <v>529</v>
      </c>
      <c r="AJ373" s="92">
        <v>665</v>
      </c>
      <c r="AK373" s="92">
        <v>889</v>
      </c>
      <c r="AL373" s="92">
        <v>1807.5</v>
      </c>
      <c r="AM373" s="92">
        <v>2623</v>
      </c>
      <c r="AO373" s="90"/>
      <c r="AP373" s="94">
        <v>2019</v>
      </c>
      <c r="AQ373" s="91">
        <v>4</v>
      </c>
      <c r="AR373" s="92">
        <v>7374.75</v>
      </c>
      <c r="AS373" s="92">
        <v>32005279.583000001</v>
      </c>
      <c r="AT373" s="92">
        <v>5657.3209999999999</v>
      </c>
      <c r="AU373" s="92">
        <v>2828.66</v>
      </c>
      <c r="AV373" s="92">
        <v>1214</v>
      </c>
      <c r="AW373" s="92">
        <v>3153.5</v>
      </c>
      <c r="AX373" s="92">
        <v>6877.5</v>
      </c>
      <c r="AY373" s="92">
        <v>11596</v>
      </c>
      <c r="AZ373" s="92">
        <v>14530</v>
      </c>
      <c r="BB373" s="90"/>
      <c r="BC373" s="94">
        <v>2019</v>
      </c>
      <c r="BD373" s="91">
        <v>3</v>
      </c>
      <c r="BE373" s="92">
        <v>2529</v>
      </c>
      <c r="BF373" s="92">
        <v>2422753</v>
      </c>
      <c r="BG373" s="92">
        <v>1556.52</v>
      </c>
      <c r="BH373" s="92">
        <v>898.65700000000004</v>
      </c>
      <c r="BI373" s="92">
        <v>977</v>
      </c>
      <c r="BJ373" s="92">
        <v>1748.5</v>
      </c>
      <c r="BK373" s="92">
        <v>2520</v>
      </c>
      <c r="BL373" s="92">
        <v>3305</v>
      </c>
      <c r="BM373" s="92">
        <v>4090</v>
      </c>
      <c r="BO373" s="90"/>
      <c r="BP373" s="94">
        <v>2019</v>
      </c>
      <c r="BQ373" s="91">
        <v>27</v>
      </c>
      <c r="BR373" s="92">
        <v>3171.5189999999998</v>
      </c>
      <c r="BS373" s="92">
        <v>9117834.875</v>
      </c>
      <c r="BT373" s="92">
        <v>3019.5749999999998</v>
      </c>
      <c r="BU373" s="92">
        <v>581.11800000000005</v>
      </c>
      <c r="BV373" s="92">
        <v>529</v>
      </c>
      <c r="BW373" s="92">
        <v>1284.5</v>
      </c>
      <c r="BX373" s="92">
        <v>2362</v>
      </c>
      <c r="BY373" s="92">
        <v>4068.5</v>
      </c>
      <c r="BZ373" s="92">
        <v>14530</v>
      </c>
    </row>
    <row r="374" spans="2:78" x14ac:dyDescent="0.3">
      <c r="B374" s="83" t="s">
        <v>69</v>
      </c>
      <c r="C374" s="8">
        <v>2010</v>
      </c>
      <c r="D374" s="12">
        <v>4</v>
      </c>
      <c r="E374" s="6">
        <v>24.925000000000001</v>
      </c>
      <c r="F374" s="6">
        <v>5.3819999999999997</v>
      </c>
      <c r="G374" s="6">
        <v>2.3199999999999998</v>
      </c>
      <c r="H374" s="6">
        <v>1.1599999999999999</v>
      </c>
      <c r="I374" s="6">
        <v>22.8</v>
      </c>
      <c r="J374" s="6">
        <v>23.4</v>
      </c>
      <c r="K374" s="6">
        <v>24.35</v>
      </c>
      <c r="L374" s="6">
        <v>26.45</v>
      </c>
      <c r="M374" s="6">
        <v>28.2</v>
      </c>
      <c r="O374" s="83" t="s">
        <v>69</v>
      </c>
      <c r="P374" s="8">
        <v>2010</v>
      </c>
      <c r="Q374" s="12">
        <v>9</v>
      </c>
      <c r="R374" s="6">
        <v>27.832999999999998</v>
      </c>
      <c r="S374" s="6">
        <v>48.076999999999998</v>
      </c>
      <c r="T374" s="6">
        <v>6.9340000000000002</v>
      </c>
      <c r="U374" s="6">
        <v>2.3109999999999999</v>
      </c>
      <c r="V374" s="6">
        <v>20</v>
      </c>
      <c r="W374" s="6">
        <v>23.6</v>
      </c>
      <c r="X374" s="6">
        <v>26.7</v>
      </c>
      <c r="Y374" s="6">
        <v>31.5</v>
      </c>
      <c r="Z374" s="6">
        <v>41.3</v>
      </c>
      <c r="AB374" s="83" t="s">
        <v>69</v>
      </c>
      <c r="AC374" s="8">
        <v>2010</v>
      </c>
      <c r="AD374" s="12">
        <v>7</v>
      </c>
      <c r="AE374" s="6">
        <v>16.657</v>
      </c>
      <c r="AF374" s="6">
        <v>41.206000000000003</v>
      </c>
      <c r="AG374" s="6">
        <v>6.4189999999999996</v>
      </c>
      <c r="AH374" s="6">
        <v>2.4260000000000002</v>
      </c>
      <c r="AI374" s="6">
        <v>8.9</v>
      </c>
      <c r="AJ374" s="6">
        <v>12.55</v>
      </c>
      <c r="AK374" s="6">
        <v>15.1</v>
      </c>
      <c r="AL374" s="6">
        <v>19.899999999999999</v>
      </c>
      <c r="AM374" s="6">
        <v>27.7</v>
      </c>
      <c r="AO374" s="83" t="s">
        <v>69</v>
      </c>
      <c r="AP374" s="8">
        <v>2010</v>
      </c>
      <c r="AQ374" s="12">
        <v>4</v>
      </c>
      <c r="AR374" s="6">
        <v>57.475000000000001</v>
      </c>
      <c r="AS374" s="6">
        <v>150.82900000000001</v>
      </c>
      <c r="AT374" s="6">
        <v>12.281000000000001</v>
      </c>
      <c r="AU374" s="6">
        <v>6.141</v>
      </c>
      <c r="AV374" s="6">
        <v>49.8</v>
      </c>
      <c r="AW374" s="6">
        <v>50.15</v>
      </c>
      <c r="AX374" s="6">
        <v>52.2</v>
      </c>
      <c r="AY374" s="6">
        <v>64.8</v>
      </c>
      <c r="AZ374" s="6">
        <v>75.7</v>
      </c>
      <c r="BB374" s="83" t="s">
        <v>69</v>
      </c>
      <c r="BC374" s="8">
        <v>2010</v>
      </c>
      <c r="BD374" s="12">
        <v>3</v>
      </c>
      <c r="BE374" s="6">
        <v>48.667000000000002</v>
      </c>
      <c r="BF374" s="6">
        <v>7.8529999999999998</v>
      </c>
      <c r="BG374" s="6">
        <v>2.802</v>
      </c>
      <c r="BH374" s="6">
        <v>1.6180000000000001</v>
      </c>
      <c r="BI374" s="6">
        <v>46.4</v>
      </c>
      <c r="BJ374" s="6">
        <v>47.1</v>
      </c>
      <c r="BK374" s="6">
        <v>47.8</v>
      </c>
      <c r="BL374" s="6">
        <v>49.8</v>
      </c>
      <c r="BM374" s="6">
        <v>51.8</v>
      </c>
      <c r="BO374" s="83" t="s">
        <v>69</v>
      </c>
      <c r="BP374" s="8">
        <v>2010</v>
      </c>
      <c r="BQ374" s="12">
        <v>27</v>
      </c>
      <c r="BR374" s="6">
        <v>31.210999999999999</v>
      </c>
      <c r="BS374" s="6">
        <v>251.26599999999999</v>
      </c>
      <c r="BT374" s="6">
        <v>15.851000000000001</v>
      </c>
      <c r="BU374" s="6">
        <v>3.0510000000000002</v>
      </c>
      <c r="BV374" s="6">
        <v>8.9</v>
      </c>
      <c r="BW374" s="6">
        <v>21</v>
      </c>
      <c r="BX374" s="6">
        <v>26.7</v>
      </c>
      <c r="BY374" s="6">
        <v>43.85</v>
      </c>
      <c r="BZ374" s="6">
        <v>75.7</v>
      </c>
    </row>
    <row r="375" spans="2:78" x14ac:dyDescent="0.3">
      <c r="B375" s="90"/>
      <c r="C375" s="94">
        <v>2011</v>
      </c>
      <c r="D375" s="91">
        <v>4</v>
      </c>
      <c r="E375" s="92">
        <v>26.6</v>
      </c>
      <c r="F375" s="92">
        <v>9.1270000000000007</v>
      </c>
      <c r="G375" s="92">
        <v>3.0209999999999999</v>
      </c>
      <c r="H375" s="92">
        <v>1.5109999999999999</v>
      </c>
      <c r="I375" s="92">
        <v>24.8</v>
      </c>
      <c r="J375" s="92">
        <v>24.85</v>
      </c>
      <c r="K375" s="92">
        <v>25.25</v>
      </c>
      <c r="L375" s="92">
        <v>28.35</v>
      </c>
      <c r="M375" s="92">
        <v>31.1</v>
      </c>
      <c r="O375" s="90"/>
      <c r="P375" s="94">
        <v>2011</v>
      </c>
      <c r="Q375" s="91">
        <v>9</v>
      </c>
      <c r="R375" s="92">
        <v>29.6</v>
      </c>
      <c r="S375" s="92">
        <v>42.241999999999997</v>
      </c>
      <c r="T375" s="92">
        <v>6.4989999999999997</v>
      </c>
      <c r="U375" s="92">
        <v>2.1659999999999999</v>
      </c>
      <c r="V375" s="92">
        <v>23</v>
      </c>
      <c r="W375" s="92">
        <v>25</v>
      </c>
      <c r="X375" s="92">
        <v>27</v>
      </c>
      <c r="Y375" s="92">
        <v>32.9</v>
      </c>
      <c r="Z375" s="92">
        <v>41.6</v>
      </c>
      <c r="AB375" s="90"/>
      <c r="AC375" s="94">
        <v>2011</v>
      </c>
      <c r="AD375" s="91">
        <v>7</v>
      </c>
      <c r="AE375" s="92">
        <v>17.829000000000001</v>
      </c>
      <c r="AF375" s="92">
        <v>44.841999999999999</v>
      </c>
      <c r="AG375" s="92">
        <v>6.6959999999999997</v>
      </c>
      <c r="AH375" s="92">
        <v>2.5310000000000001</v>
      </c>
      <c r="AI375" s="92">
        <v>9.8000000000000007</v>
      </c>
      <c r="AJ375" s="92">
        <v>12.8</v>
      </c>
      <c r="AK375" s="92">
        <v>16.5</v>
      </c>
      <c r="AL375" s="92">
        <v>22.45</v>
      </c>
      <c r="AM375" s="92">
        <v>28</v>
      </c>
      <c r="AO375" s="90"/>
      <c r="AP375" s="94">
        <v>2011</v>
      </c>
      <c r="AQ375" s="91">
        <v>4</v>
      </c>
      <c r="AR375" s="92">
        <v>58.6</v>
      </c>
      <c r="AS375" s="92">
        <v>127.967</v>
      </c>
      <c r="AT375" s="92">
        <v>11.311999999999999</v>
      </c>
      <c r="AU375" s="92">
        <v>5.6559999999999997</v>
      </c>
      <c r="AV375" s="92">
        <v>52.2</v>
      </c>
      <c r="AW375" s="92">
        <v>52.25</v>
      </c>
      <c r="AX375" s="92">
        <v>53.35</v>
      </c>
      <c r="AY375" s="92">
        <v>64.95</v>
      </c>
      <c r="AZ375" s="92">
        <v>75.5</v>
      </c>
      <c r="BB375" s="90"/>
      <c r="BC375" s="94">
        <v>2011</v>
      </c>
      <c r="BD375" s="91">
        <v>3</v>
      </c>
      <c r="BE375" s="92">
        <v>51.5</v>
      </c>
      <c r="BF375" s="92">
        <v>7.39</v>
      </c>
      <c r="BG375" s="92">
        <v>2.718</v>
      </c>
      <c r="BH375" s="92">
        <v>1.57</v>
      </c>
      <c r="BI375" s="92">
        <v>49.2</v>
      </c>
      <c r="BJ375" s="92">
        <v>50</v>
      </c>
      <c r="BK375" s="92">
        <v>50.8</v>
      </c>
      <c r="BL375" s="92">
        <v>52.65</v>
      </c>
      <c r="BM375" s="92">
        <v>54.5</v>
      </c>
      <c r="BO375" s="90"/>
      <c r="BP375" s="94">
        <v>2011</v>
      </c>
      <c r="BQ375" s="91">
        <v>27</v>
      </c>
      <c r="BR375" s="92">
        <v>32.832999999999998</v>
      </c>
      <c r="BS375" s="92">
        <v>252.292</v>
      </c>
      <c r="BT375" s="92">
        <v>15.884</v>
      </c>
      <c r="BU375" s="92">
        <v>3.0569999999999999</v>
      </c>
      <c r="BV375" s="92">
        <v>9.8000000000000007</v>
      </c>
      <c r="BW375" s="92">
        <v>23.55</v>
      </c>
      <c r="BX375" s="92">
        <v>27</v>
      </c>
      <c r="BY375" s="92">
        <v>45.4</v>
      </c>
      <c r="BZ375" s="92">
        <v>75.5</v>
      </c>
    </row>
    <row r="376" spans="2:78" x14ac:dyDescent="0.3">
      <c r="B376" s="90"/>
      <c r="C376" s="94">
        <v>2012</v>
      </c>
      <c r="D376" s="91">
        <v>4</v>
      </c>
      <c r="E376" s="92">
        <v>27.324999999999999</v>
      </c>
      <c r="F376" s="92">
        <v>4.6420000000000003</v>
      </c>
      <c r="G376" s="92">
        <v>2.1549999999999998</v>
      </c>
      <c r="H376" s="92">
        <v>1.077</v>
      </c>
      <c r="I376" s="92">
        <v>25.1</v>
      </c>
      <c r="J376" s="92">
        <v>25.8</v>
      </c>
      <c r="K376" s="92">
        <v>27</v>
      </c>
      <c r="L376" s="92">
        <v>28.85</v>
      </c>
      <c r="M376" s="92">
        <v>30.2</v>
      </c>
      <c r="O376" s="90"/>
      <c r="P376" s="94">
        <v>2012</v>
      </c>
      <c r="Q376" s="91">
        <v>9</v>
      </c>
      <c r="R376" s="92">
        <v>30.056000000000001</v>
      </c>
      <c r="S376" s="92">
        <v>50.643000000000001</v>
      </c>
      <c r="T376" s="92">
        <v>7.1159999999999997</v>
      </c>
      <c r="U376" s="92">
        <v>2.3719999999999999</v>
      </c>
      <c r="V376" s="92">
        <v>20.2</v>
      </c>
      <c r="W376" s="92">
        <v>25.4</v>
      </c>
      <c r="X376" s="92">
        <v>27.1</v>
      </c>
      <c r="Y376" s="92">
        <v>35</v>
      </c>
      <c r="Z376" s="92">
        <v>43</v>
      </c>
      <c r="AB376" s="90"/>
      <c r="AC376" s="94">
        <v>2012</v>
      </c>
      <c r="AD376" s="91">
        <v>7</v>
      </c>
      <c r="AE376" s="92">
        <v>18.314</v>
      </c>
      <c r="AF376" s="92">
        <v>57.238</v>
      </c>
      <c r="AG376" s="92">
        <v>7.5659999999999998</v>
      </c>
      <c r="AH376" s="92">
        <v>2.86</v>
      </c>
      <c r="AI376" s="92">
        <v>8.6999999999999993</v>
      </c>
      <c r="AJ376" s="92">
        <v>12.2</v>
      </c>
      <c r="AK376" s="92">
        <v>18.7</v>
      </c>
      <c r="AL376" s="92">
        <v>24.45</v>
      </c>
      <c r="AM376" s="92">
        <v>27.5</v>
      </c>
      <c r="AO376" s="90"/>
      <c r="AP376" s="94">
        <v>2012</v>
      </c>
      <c r="AQ376" s="91">
        <v>4</v>
      </c>
      <c r="AR376" s="92">
        <v>58.975000000000001</v>
      </c>
      <c r="AS376" s="92">
        <v>100.40900000000001</v>
      </c>
      <c r="AT376" s="92">
        <v>10.02</v>
      </c>
      <c r="AU376" s="92">
        <v>5.01</v>
      </c>
      <c r="AV376" s="92">
        <v>52.5</v>
      </c>
      <c r="AW376" s="92">
        <v>53.3</v>
      </c>
      <c r="AX376" s="92">
        <v>54.75</v>
      </c>
      <c r="AY376" s="92">
        <v>64.650000000000006</v>
      </c>
      <c r="AZ376" s="92">
        <v>73.900000000000006</v>
      </c>
      <c r="BB376" s="90"/>
      <c r="BC376" s="94">
        <v>2012</v>
      </c>
      <c r="BD376" s="91">
        <v>3</v>
      </c>
      <c r="BE376" s="92">
        <v>49.767000000000003</v>
      </c>
      <c r="BF376" s="92">
        <v>4.093</v>
      </c>
      <c r="BG376" s="92">
        <v>2.0230000000000001</v>
      </c>
      <c r="BH376" s="92">
        <v>1.1679999999999999</v>
      </c>
      <c r="BI376" s="92">
        <v>48.5</v>
      </c>
      <c r="BJ376" s="92">
        <v>48.6</v>
      </c>
      <c r="BK376" s="92">
        <v>48.7</v>
      </c>
      <c r="BL376" s="92">
        <v>50.4</v>
      </c>
      <c r="BM376" s="92">
        <v>52.1</v>
      </c>
      <c r="BO376" s="90"/>
      <c r="BP376" s="94">
        <v>2012</v>
      </c>
      <c r="BQ376" s="91">
        <v>27</v>
      </c>
      <c r="BR376" s="92">
        <v>33.081000000000003</v>
      </c>
      <c r="BS376" s="92">
        <v>243.47800000000001</v>
      </c>
      <c r="BT376" s="92">
        <v>15.603999999999999</v>
      </c>
      <c r="BU376" s="92">
        <v>3.0030000000000001</v>
      </c>
      <c r="BV376" s="92">
        <v>8.6999999999999993</v>
      </c>
      <c r="BW376" s="92">
        <v>25.2</v>
      </c>
      <c r="BX376" s="92">
        <v>27.5</v>
      </c>
      <c r="BY376" s="92">
        <v>45.75</v>
      </c>
      <c r="BZ376" s="92">
        <v>73.900000000000006</v>
      </c>
    </row>
    <row r="377" spans="2:78" x14ac:dyDescent="0.3">
      <c r="B377" s="90"/>
      <c r="C377" s="94">
        <v>2013</v>
      </c>
      <c r="D377" s="91">
        <v>4</v>
      </c>
      <c r="E377" s="92">
        <v>30.675000000000001</v>
      </c>
      <c r="F377" s="92">
        <v>18.562000000000001</v>
      </c>
      <c r="G377" s="92">
        <v>4.3079999999999998</v>
      </c>
      <c r="H377" s="92">
        <v>2.1539999999999999</v>
      </c>
      <c r="I377" s="92">
        <v>26.1</v>
      </c>
      <c r="J377" s="92">
        <v>28</v>
      </c>
      <c r="K377" s="92">
        <v>30.05</v>
      </c>
      <c r="L377" s="92">
        <v>33.35</v>
      </c>
      <c r="M377" s="92">
        <v>36.5</v>
      </c>
      <c r="O377" s="90"/>
      <c r="P377" s="94">
        <v>2013</v>
      </c>
      <c r="Q377" s="91">
        <v>9</v>
      </c>
      <c r="R377" s="92">
        <v>31.744</v>
      </c>
      <c r="S377" s="92">
        <v>45.448</v>
      </c>
      <c r="T377" s="92">
        <v>6.7409999999999997</v>
      </c>
      <c r="U377" s="92">
        <v>2.2469999999999999</v>
      </c>
      <c r="V377" s="92">
        <v>22</v>
      </c>
      <c r="W377" s="92">
        <v>27.7</v>
      </c>
      <c r="X377" s="92">
        <v>28.5</v>
      </c>
      <c r="Y377" s="92">
        <v>36.5</v>
      </c>
      <c r="Z377" s="92">
        <v>43.7</v>
      </c>
      <c r="AB377" s="90"/>
      <c r="AC377" s="94">
        <v>2013</v>
      </c>
      <c r="AD377" s="91">
        <v>7</v>
      </c>
      <c r="AE377" s="92">
        <v>19.529</v>
      </c>
      <c r="AF377" s="92">
        <v>71.379000000000005</v>
      </c>
      <c r="AG377" s="92">
        <v>8.4489999999999998</v>
      </c>
      <c r="AH377" s="92">
        <v>3.1930000000000001</v>
      </c>
      <c r="AI377" s="92">
        <v>9.5</v>
      </c>
      <c r="AJ377" s="92">
        <v>12.2</v>
      </c>
      <c r="AK377" s="92">
        <v>18.7</v>
      </c>
      <c r="AL377" s="92">
        <v>27.85</v>
      </c>
      <c r="AM377" s="92">
        <v>28.4</v>
      </c>
      <c r="AO377" s="90"/>
      <c r="AP377" s="94">
        <v>2013</v>
      </c>
      <c r="AQ377" s="91">
        <v>4</v>
      </c>
      <c r="AR377" s="92">
        <v>59.075000000000003</v>
      </c>
      <c r="AS377" s="92">
        <v>58.228999999999999</v>
      </c>
      <c r="AT377" s="92">
        <v>7.6310000000000002</v>
      </c>
      <c r="AU377" s="92">
        <v>3.8149999999999999</v>
      </c>
      <c r="AV377" s="92">
        <v>52.1</v>
      </c>
      <c r="AW377" s="92">
        <v>54.2</v>
      </c>
      <c r="AX377" s="92">
        <v>57.15</v>
      </c>
      <c r="AY377" s="92">
        <v>63.95</v>
      </c>
      <c r="AZ377" s="92">
        <v>69.900000000000006</v>
      </c>
      <c r="BB377" s="90"/>
      <c r="BC377" s="94">
        <v>2013</v>
      </c>
      <c r="BD377" s="91">
        <v>3</v>
      </c>
      <c r="BE377" s="92">
        <v>48.832999999999998</v>
      </c>
      <c r="BF377" s="92">
        <v>23.603000000000002</v>
      </c>
      <c r="BG377" s="92">
        <v>4.8579999999999997</v>
      </c>
      <c r="BH377" s="92">
        <v>2.8050000000000002</v>
      </c>
      <c r="BI377" s="92">
        <v>43.3</v>
      </c>
      <c r="BJ377" s="92">
        <v>47.05</v>
      </c>
      <c r="BK377" s="92">
        <v>50.8</v>
      </c>
      <c r="BL377" s="92">
        <v>51.6</v>
      </c>
      <c r="BM377" s="92">
        <v>52.4</v>
      </c>
      <c r="BO377" s="90"/>
      <c r="BP377" s="94">
        <v>2013</v>
      </c>
      <c r="BQ377" s="91">
        <v>27</v>
      </c>
      <c r="BR377" s="92">
        <v>34.366999999999997</v>
      </c>
      <c r="BS377" s="92">
        <v>222.95699999999999</v>
      </c>
      <c r="BT377" s="92">
        <v>14.932</v>
      </c>
      <c r="BU377" s="92">
        <v>2.8740000000000001</v>
      </c>
      <c r="BV377" s="92">
        <v>9.5</v>
      </c>
      <c r="BW377" s="92">
        <v>27.3</v>
      </c>
      <c r="BX377" s="92">
        <v>29.9</v>
      </c>
      <c r="BY377" s="92">
        <v>43.5</v>
      </c>
      <c r="BZ377" s="92">
        <v>69.900000000000006</v>
      </c>
    </row>
    <row r="378" spans="2:78" x14ac:dyDescent="0.3">
      <c r="B378" s="90"/>
      <c r="C378" s="94">
        <v>2014</v>
      </c>
      <c r="D378" s="91">
        <v>4</v>
      </c>
      <c r="E378" s="92">
        <v>32.924999999999997</v>
      </c>
      <c r="F378" s="92">
        <v>16.422999999999998</v>
      </c>
      <c r="G378" s="92">
        <v>4.0519999999999996</v>
      </c>
      <c r="H378" s="92">
        <v>2.0259999999999998</v>
      </c>
      <c r="I378" s="92">
        <v>29</v>
      </c>
      <c r="J378" s="92">
        <v>30.4</v>
      </c>
      <c r="K378" s="92">
        <v>32.049999999999997</v>
      </c>
      <c r="L378" s="92">
        <v>35.450000000000003</v>
      </c>
      <c r="M378" s="92">
        <v>38.6</v>
      </c>
      <c r="O378" s="90"/>
      <c r="P378" s="94">
        <v>2014</v>
      </c>
      <c r="Q378" s="91">
        <v>9</v>
      </c>
      <c r="R378" s="92">
        <v>33.289000000000001</v>
      </c>
      <c r="S378" s="92">
        <v>35.331000000000003</v>
      </c>
      <c r="T378" s="92">
        <v>5.944</v>
      </c>
      <c r="U378" s="92">
        <v>1.9810000000000001</v>
      </c>
      <c r="V378" s="92">
        <v>24</v>
      </c>
      <c r="W378" s="92">
        <v>29</v>
      </c>
      <c r="X378" s="92">
        <v>31.4</v>
      </c>
      <c r="Y378" s="92">
        <v>37.5</v>
      </c>
      <c r="Z378" s="92">
        <v>42.7</v>
      </c>
      <c r="AB378" s="90"/>
      <c r="AC378" s="94">
        <v>2014</v>
      </c>
      <c r="AD378" s="91">
        <v>7</v>
      </c>
      <c r="AE378" s="92">
        <v>20.457000000000001</v>
      </c>
      <c r="AF378" s="92">
        <v>76.546000000000006</v>
      </c>
      <c r="AG378" s="92">
        <v>8.7490000000000006</v>
      </c>
      <c r="AH378" s="92">
        <v>3.3069999999999999</v>
      </c>
      <c r="AI378" s="92">
        <v>10.199999999999999</v>
      </c>
      <c r="AJ378" s="92">
        <v>12.75</v>
      </c>
      <c r="AK378" s="92">
        <v>20.5</v>
      </c>
      <c r="AL378" s="92">
        <v>28.1</v>
      </c>
      <c r="AM378" s="92">
        <v>30.8</v>
      </c>
      <c r="AO378" s="90"/>
      <c r="AP378" s="94">
        <v>2014</v>
      </c>
      <c r="AQ378" s="91">
        <v>4</v>
      </c>
      <c r="AR378" s="92">
        <v>59.45</v>
      </c>
      <c r="AS378" s="92">
        <v>53.317</v>
      </c>
      <c r="AT378" s="92">
        <v>7.3019999999999996</v>
      </c>
      <c r="AU378" s="92">
        <v>3.6509999999999998</v>
      </c>
      <c r="AV378" s="92">
        <v>53.5</v>
      </c>
      <c r="AW378" s="92">
        <v>55.2</v>
      </c>
      <c r="AX378" s="92">
        <v>57.1</v>
      </c>
      <c r="AY378" s="92">
        <v>63.7</v>
      </c>
      <c r="AZ378" s="92">
        <v>70.099999999999994</v>
      </c>
      <c r="BB378" s="90"/>
      <c r="BC378" s="94">
        <v>2014</v>
      </c>
      <c r="BD378" s="91">
        <v>3</v>
      </c>
      <c r="BE378" s="92">
        <v>51.232999999999997</v>
      </c>
      <c r="BF378" s="92">
        <v>42.412999999999997</v>
      </c>
      <c r="BG378" s="92">
        <v>6.5129999999999999</v>
      </c>
      <c r="BH378" s="92">
        <v>3.76</v>
      </c>
      <c r="BI378" s="92">
        <v>44.5</v>
      </c>
      <c r="BJ378" s="92">
        <v>48.1</v>
      </c>
      <c r="BK378" s="92">
        <v>51.7</v>
      </c>
      <c r="BL378" s="92">
        <v>54.6</v>
      </c>
      <c r="BM378" s="92">
        <v>57.5</v>
      </c>
      <c r="BO378" s="90"/>
      <c r="BP378" s="94">
        <v>2014</v>
      </c>
      <c r="BQ378" s="91">
        <v>27</v>
      </c>
      <c r="BR378" s="92">
        <v>35.777999999999999</v>
      </c>
      <c r="BS378" s="92">
        <v>220.209</v>
      </c>
      <c r="BT378" s="92">
        <v>14.839</v>
      </c>
      <c r="BU378" s="92">
        <v>2.8559999999999999</v>
      </c>
      <c r="BV378" s="92">
        <v>10.199999999999999</v>
      </c>
      <c r="BW378" s="92">
        <v>28.9</v>
      </c>
      <c r="BX378" s="92">
        <v>31.8</v>
      </c>
      <c r="BY378" s="92">
        <v>43.6</v>
      </c>
      <c r="BZ378" s="92">
        <v>70.099999999999994</v>
      </c>
    </row>
    <row r="379" spans="2:78" x14ac:dyDescent="0.3">
      <c r="B379" s="90"/>
      <c r="C379" s="94">
        <v>2015</v>
      </c>
      <c r="D379" s="91">
        <v>4</v>
      </c>
      <c r="E379" s="92">
        <v>35.299999999999997</v>
      </c>
      <c r="F379" s="92">
        <v>14.247</v>
      </c>
      <c r="G379" s="92">
        <v>3.774</v>
      </c>
      <c r="H379" s="92">
        <v>1.887</v>
      </c>
      <c r="I379" s="92">
        <v>31.7</v>
      </c>
      <c r="J379" s="92">
        <v>32.9</v>
      </c>
      <c r="K379" s="92">
        <v>34.450000000000003</v>
      </c>
      <c r="L379" s="92">
        <v>37.700000000000003</v>
      </c>
      <c r="M379" s="92">
        <v>40.6</v>
      </c>
      <c r="O379" s="90"/>
      <c r="P379" s="94">
        <v>2015</v>
      </c>
      <c r="Q379" s="91">
        <v>9</v>
      </c>
      <c r="R379" s="92">
        <v>34.689</v>
      </c>
      <c r="S379" s="92">
        <v>31.446000000000002</v>
      </c>
      <c r="T379" s="92">
        <v>5.6079999999999997</v>
      </c>
      <c r="U379" s="92">
        <v>1.869</v>
      </c>
      <c r="V379" s="92">
        <v>26.9</v>
      </c>
      <c r="W379" s="92">
        <v>30.8</v>
      </c>
      <c r="X379" s="92">
        <v>32</v>
      </c>
      <c r="Y379" s="92">
        <v>39.299999999999997</v>
      </c>
      <c r="Z379" s="92">
        <v>44.2</v>
      </c>
      <c r="AB379" s="90"/>
      <c r="AC379" s="94">
        <v>2015</v>
      </c>
      <c r="AD379" s="91">
        <v>7</v>
      </c>
      <c r="AE379" s="92">
        <v>21.1</v>
      </c>
      <c r="AF379" s="92">
        <v>69.739999999999995</v>
      </c>
      <c r="AG379" s="92">
        <v>8.3510000000000009</v>
      </c>
      <c r="AH379" s="92">
        <v>3.1560000000000001</v>
      </c>
      <c r="AI379" s="92">
        <v>11.2</v>
      </c>
      <c r="AJ379" s="92">
        <v>14.1</v>
      </c>
      <c r="AK379" s="92">
        <v>21.2</v>
      </c>
      <c r="AL379" s="92">
        <v>27.35</v>
      </c>
      <c r="AM379" s="92">
        <v>32.4</v>
      </c>
      <c r="AO379" s="90"/>
      <c r="AP379" s="94">
        <v>2015</v>
      </c>
      <c r="AQ379" s="91">
        <v>4</v>
      </c>
      <c r="AR379" s="92">
        <v>58.95</v>
      </c>
      <c r="AS379" s="92">
        <v>54.517000000000003</v>
      </c>
      <c r="AT379" s="92">
        <v>7.3840000000000003</v>
      </c>
      <c r="AU379" s="92">
        <v>3.6920000000000002</v>
      </c>
      <c r="AV379" s="92">
        <v>54</v>
      </c>
      <c r="AW379" s="92">
        <v>54.3</v>
      </c>
      <c r="AX379" s="92">
        <v>56</v>
      </c>
      <c r="AY379" s="92">
        <v>63.6</v>
      </c>
      <c r="AZ379" s="92">
        <v>69.8</v>
      </c>
      <c r="BB379" s="90"/>
      <c r="BC379" s="94">
        <v>2015</v>
      </c>
      <c r="BD379" s="91">
        <v>3</v>
      </c>
      <c r="BE379" s="92">
        <v>52.167000000000002</v>
      </c>
      <c r="BF379" s="92">
        <v>33.082999999999998</v>
      </c>
      <c r="BG379" s="92">
        <v>5.7519999999999998</v>
      </c>
      <c r="BH379" s="92">
        <v>3.3210000000000002</v>
      </c>
      <c r="BI379" s="92">
        <v>46.5</v>
      </c>
      <c r="BJ379" s="92">
        <v>49.25</v>
      </c>
      <c r="BK379" s="92">
        <v>52</v>
      </c>
      <c r="BL379" s="92">
        <v>55</v>
      </c>
      <c r="BM379" s="92">
        <v>58</v>
      </c>
      <c r="BO379" s="90"/>
      <c r="BP379" s="94">
        <v>2015</v>
      </c>
      <c r="BQ379" s="91">
        <v>27</v>
      </c>
      <c r="BR379" s="92">
        <v>36.792999999999999</v>
      </c>
      <c r="BS379" s="92">
        <v>207.227</v>
      </c>
      <c r="BT379" s="92">
        <v>14.395</v>
      </c>
      <c r="BU379" s="92">
        <v>2.77</v>
      </c>
      <c r="BV379" s="92">
        <v>11.2</v>
      </c>
      <c r="BW379" s="92">
        <v>30.15</v>
      </c>
      <c r="BX379" s="92">
        <v>34.1</v>
      </c>
      <c r="BY379" s="92">
        <v>45.35</v>
      </c>
      <c r="BZ379" s="92">
        <v>69.8</v>
      </c>
    </row>
    <row r="380" spans="2:78" x14ac:dyDescent="0.3">
      <c r="B380" s="90"/>
      <c r="C380" s="94">
        <v>2016</v>
      </c>
      <c r="D380" s="91">
        <v>4</v>
      </c>
      <c r="E380" s="92">
        <v>35.950000000000003</v>
      </c>
      <c r="F380" s="92">
        <v>15.097</v>
      </c>
      <c r="G380" s="92">
        <v>3.8849999999999998</v>
      </c>
      <c r="H380" s="92">
        <v>1.9430000000000001</v>
      </c>
      <c r="I380" s="92">
        <v>32.6</v>
      </c>
      <c r="J380" s="92">
        <v>33.4</v>
      </c>
      <c r="K380" s="92">
        <v>34.85</v>
      </c>
      <c r="L380" s="92">
        <v>38.5</v>
      </c>
      <c r="M380" s="92">
        <v>41.5</v>
      </c>
      <c r="O380" s="90"/>
      <c r="P380" s="94">
        <v>2016</v>
      </c>
      <c r="Q380" s="91">
        <v>9</v>
      </c>
      <c r="R380" s="92">
        <v>34.521999999999998</v>
      </c>
      <c r="S380" s="92">
        <v>23.463999999999999</v>
      </c>
      <c r="T380" s="92">
        <v>4.8440000000000003</v>
      </c>
      <c r="U380" s="92">
        <v>1.615</v>
      </c>
      <c r="V380" s="92">
        <v>27.1</v>
      </c>
      <c r="W380" s="92">
        <v>31</v>
      </c>
      <c r="X380" s="92">
        <v>32.700000000000003</v>
      </c>
      <c r="Y380" s="92">
        <v>39.200000000000003</v>
      </c>
      <c r="Z380" s="92">
        <v>41.2</v>
      </c>
      <c r="AB380" s="90"/>
      <c r="AC380" s="94">
        <v>2016</v>
      </c>
      <c r="AD380" s="91">
        <v>7</v>
      </c>
      <c r="AE380" s="92">
        <v>19.943000000000001</v>
      </c>
      <c r="AF380" s="92">
        <v>69.052999999999997</v>
      </c>
      <c r="AG380" s="92">
        <v>8.31</v>
      </c>
      <c r="AH380" s="92">
        <v>3.141</v>
      </c>
      <c r="AI380" s="92">
        <v>10.199999999999999</v>
      </c>
      <c r="AJ380" s="92">
        <v>13.25</v>
      </c>
      <c r="AK380" s="92">
        <v>21.4</v>
      </c>
      <c r="AL380" s="92">
        <v>24.35</v>
      </c>
      <c r="AM380" s="92">
        <v>32.799999999999997</v>
      </c>
      <c r="AO380" s="90"/>
      <c r="AP380" s="94">
        <v>2016</v>
      </c>
      <c r="AQ380" s="91">
        <v>4</v>
      </c>
      <c r="AR380" s="92">
        <v>56.6</v>
      </c>
      <c r="AS380" s="92">
        <v>46.552999999999997</v>
      </c>
      <c r="AT380" s="92">
        <v>6.8230000000000004</v>
      </c>
      <c r="AU380" s="92">
        <v>3.4119999999999999</v>
      </c>
      <c r="AV380" s="92">
        <v>51.7</v>
      </c>
      <c r="AW380" s="92">
        <v>51.95</v>
      </c>
      <c r="AX380" s="92">
        <v>54.15</v>
      </c>
      <c r="AY380" s="92">
        <v>61.25</v>
      </c>
      <c r="AZ380" s="92">
        <v>66.400000000000006</v>
      </c>
      <c r="BB380" s="90"/>
      <c r="BC380" s="94">
        <v>2016</v>
      </c>
      <c r="BD380" s="91">
        <v>3</v>
      </c>
      <c r="BE380" s="92">
        <v>51.533000000000001</v>
      </c>
      <c r="BF380" s="92">
        <v>33.863</v>
      </c>
      <c r="BG380" s="92">
        <v>5.819</v>
      </c>
      <c r="BH380" s="92">
        <v>3.36</v>
      </c>
      <c r="BI380" s="92">
        <v>46.3</v>
      </c>
      <c r="BJ380" s="92">
        <v>48.4</v>
      </c>
      <c r="BK380" s="92">
        <v>50.5</v>
      </c>
      <c r="BL380" s="92">
        <v>54.15</v>
      </c>
      <c r="BM380" s="92">
        <v>57.8</v>
      </c>
      <c r="BO380" s="90"/>
      <c r="BP380" s="94">
        <v>2016</v>
      </c>
      <c r="BQ380" s="91">
        <v>27</v>
      </c>
      <c r="BR380" s="92">
        <v>36.115000000000002</v>
      </c>
      <c r="BS380" s="92">
        <v>196.15899999999999</v>
      </c>
      <c r="BT380" s="92">
        <v>14.006</v>
      </c>
      <c r="BU380" s="92">
        <v>2.6949999999999998</v>
      </c>
      <c r="BV380" s="92">
        <v>10.199999999999999</v>
      </c>
      <c r="BW380" s="92">
        <v>29</v>
      </c>
      <c r="BX380" s="92">
        <v>34.200000000000003</v>
      </c>
      <c r="BY380" s="92">
        <v>43.9</v>
      </c>
      <c r="BZ380" s="92">
        <v>66.400000000000006</v>
      </c>
    </row>
    <row r="381" spans="2:78" x14ac:dyDescent="0.3">
      <c r="B381" s="90"/>
      <c r="C381" s="94">
        <v>2017</v>
      </c>
      <c r="D381" s="91">
        <v>4</v>
      </c>
      <c r="E381" s="92">
        <v>35.674999999999997</v>
      </c>
      <c r="F381" s="92">
        <v>11.676</v>
      </c>
      <c r="G381" s="92">
        <v>3.4169999999999998</v>
      </c>
      <c r="H381" s="92">
        <v>1.708</v>
      </c>
      <c r="I381" s="92">
        <v>32.700000000000003</v>
      </c>
      <c r="J381" s="92">
        <v>33.049999999999997</v>
      </c>
      <c r="K381" s="92">
        <v>34.9</v>
      </c>
      <c r="L381" s="92">
        <v>38.299999999999997</v>
      </c>
      <c r="M381" s="92">
        <v>40.200000000000003</v>
      </c>
      <c r="O381" s="90"/>
      <c r="P381" s="94">
        <v>2017</v>
      </c>
      <c r="Q381" s="91">
        <v>9</v>
      </c>
      <c r="R381" s="92">
        <v>33.822000000000003</v>
      </c>
      <c r="S381" s="92">
        <v>21.712</v>
      </c>
      <c r="T381" s="92">
        <v>4.66</v>
      </c>
      <c r="U381" s="92">
        <v>1.5529999999999999</v>
      </c>
      <c r="V381" s="92">
        <v>28</v>
      </c>
      <c r="W381" s="92">
        <v>29.8</v>
      </c>
      <c r="X381" s="92">
        <v>32.200000000000003</v>
      </c>
      <c r="Y381" s="92">
        <v>37.299999999999997</v>
      </c>
      <c r="Z381" s="92">
        <v>40.9</v>
      </c>
      <c r="AB381" s="90"/>
      <c r="AC381" s="94">
        <v>2017</v>
      </c>
      <c r="AD381" s="91">
        <v>7</v>
      </c>
      <c r="AE381" s="92">
        <v>19.556999999999999</v>
      </c>
      <c r="AF381" s="92">
        <v>67.605999999999995</v>
      </c>
      <c r="AG381" s="92">
        <v>8.2219999999999995</v>
      </c>
      <c r="AH381" s="92">
        <v>3.1080000000000001</v>
      </c>
      <c r="AI381" s="92">
        <v>9.8000000000000007</v>
      </c>
      <c r="AJ381" s="92">
        <v>13</v>
      </c>
      <c r="AK381" s="92">
        <v>19.899999999999999</v>
      </c>
      <c r="AL381" s="92">
        <v>24.6</v>
      </c>
      <c r="AM381" s="92">
        <v>32</v>
      </c>
      <c r="AO381" s="90"/>
      <c r="AP381" s="94">
        <v>2017</v>
      </c>
      <c r="AQ381" s="91">
        <v>4</v>
      </c>
      <c r="AR381" s="92">
        <v>54.274999999999999</v>
      </c>
      <c r="AS381" s="92">
        <v>57.695999999999998</v>
      </c>
      <c r="AT381" s="92">
        <v>7.5960000000000001</v>
      </c>
      <c r="AU381" s="92">
        <v>3.798</v>
      </c>
      <c r="AV381" s="92">
        <v>49.2</v>
      </c>
      <c r="AW381" s="92">
        <v>49.65</v>
      </c>
      <c r="AX381" s="92">
        <v>51.2</v>
      </c>
      <c r="AY381" s="92">
        <v>58.9</v>
      </c>
      <c r="AZ381" s="92">
        <v>65.5</v>
      </c>
      <c r="BB381" s="90"/>
      <c r="BC381" s="94">
        <v>2017</v>
      </c>
      <c r="BD381" s="91">
        <v>3</v>
      </c>
      <c r="BE381" s="92">
        <v>49.2</v>
      </c>
      <c r="BF381" s="92">
        <v>38.19</v>
      </c>
      <c r="BG381" s="92">
        <v>6.18</v>
      </c>
      <c r="BH381" s="92">
        <v>3.5680000000000001</v>
      </c>
      <c r="BI381" s="92">
        <v>43.4</v>
      </c>
      <c r="BJ381" s="92">
        <v>45.95</v>
      </c>
      <c r="BK381" s="92">
        <v>48.5</v>
      </c>
      <c r="BL381" s="92">
        <v>52.1</v>
      </c>
      <c r="BM381" s="92">
        <v>55.7</v>
      </c>
      <c r="BO381" s="90"/>
      <c r="BP381" s="94">
        <v>2017</v>
      </c>
      <c r="BQ381" s="91">
        <v>27</v>
      </c>
      <c r="BR381" s="92">
        <v>35.137</v>
      </c>
      <c r="BS381" s="92">
        <v>178.38499999999999</v>
      </c>
      <c r="BT381" s="92">
        <v>13.356</v>
      </c>
      <c r="BU381" s="92">
        <v>2.57</v>
      </c>
      <c r="BV381" s="92">
        <v>9.8000000000000007</v>
      </c>
      <c r="BW381" s="92">
        <v>28.6</v>
      </c>
      <c r="BX381" s="92">
        <v>33.4</v>
      </c>
      <c r="BY381" s="92">
        <v>42.15</v>
      </c>
      <c r="BZ381" s="92">
        <v>65.5</v>
      </c>
    </row>
    <row r="382" spans="2:78" x14ac:dyDescent="0.3">
      <c r="B382" s="90"/>
      <c r="C382" s="94">
        <v>2018</v>
      </c>
      <c r="D382" s="91">
        <v>4</v>
      </c>
      <c r="E382" s="92">
        <v>35.325000000000003</v>
      </c>
      <c r="F382" s="92">
        <v>17.048999999999999</v>
      </c>
      <c r="G382" s="92">
        <v>4.1289999999999996</v>
      </c>
      <c r="H382" s="92">
        <v>2.0649999999999999</v>
      </c>
      <c r="I382" s="92">
        <v>31.2</v>
      </c>
      <c r="J382" s="92">
        <v>31.85</v>
      </c>
      <c r="K382" s="92">
        <v>35.15</v>
      </c>
      <c r="L382" s="92">
        <v>38.799999999999997</v>
      </c>
      <c r="M382" s="92">
        <v>39.799999999999997</v>
      </c>
      <c r="O382" s="90"/>
      <c r="P382" s="94">
        <v>2018</v>
      </c>
      <c r="Q382" s="91">
        <v>9</v>
      </c>
      <c r="R382" s="92">
        <v>33.667000000000002</v>
      </c>
      <c r="S382" s="92">
        <v>23.164999999999999</v>
      </c>
      <c r="T382" s="92">
        <v>4.8129999999999997</v>
      </c>
      <c r="U382" s="92">
        <v>1.6040000000000001</v>
      </c>
      <c r="V382" s="92">
        <v>28.2</v>
      </c>
      <c r="W382" s="92">
        <v>30</v>
      </c>
      <c r="X382" s="92">
        <v>31.9</v>
      </c>
      <c r="Y382" s="92">
        <v>37.799999999999997</v>
      </c>
      <c r="Z382" s="92">
        <v>40.200000000000003</v>
      </c>
      <c r="AB382" s="90"/>
      <c r="AC382" s="94">
        <v>2018</v>
      </c>
      <c r="AD382" s="91">
        <v>7</v>
      </c>
      <c r="AE382" s="92">
        <v>19.286000000000001</v>
      </c>
      <c r="AF382" s="92">
        <v>66.771000000000001</v>
      </c>
      <c r="AG382" s="92">
        <v>8.1709999999999994</v>
      </c>
      <c r="AH382" s="92">
        <v>3.0880000000000001</v>
      </c>
      <c r="AI382" s="92">
        <v>9.5</v>
      </c>
      <c r="AJ382" s="92">
        <v>12.7</v>
      </c>
      <c r="AK382" s="92">
        <v>19.399999999999999</v>
      </c>
      <c r="AL382" s="92">
        <v>24.95</v>
      </c>
      <c r="AM382" s="92">
        <v>30.8</v>
      </c>
      <c r="AO382" s="90"/>
      <c r="AP382" s="94">
        <v>2018</v>
      </c>
      <c r="AQ382" s="91">
        <v>4</v>
      </c>
      <c r="AR382" s="92">
        <v>52.95</v>
      </c>
      <c r="AS382" s="92">
        <v>61.93</v>
      </c>
      <c r="AT382" s="92">
        <v>7.87</v>
      </c>
      <c r="AU382" s="92">
        <v>3.9350000000000001</v>
      </c>
      <c r="AV382" s="92">
        <v>47.8</v>
      </c>
      <c r="AW382" s="92">
        <v>48.2</v>
      </c>
      <c r="AX382" s="92">
        <v>49.7</v>
      </c>
      <c r="AY382" s="92">
        <v>57.7</v>
      </c>
      <c r="AZ382" s="92">
        <v>64.599999999999994</v>
      </c>
      <c r="BB382" s="90"/>
      <c r="BC382" s="94">
        <v>2018</v>
      </c>
      <c r="BD382" s="91">
        <v>3</v>
      </c>
      <c r="BE382" s="92">
        <v>48.567</v>
      </c>
      <c r="BF382" s="92">
        <v>33.762999999999998</v>
      </c>
      <c r="BG382" s="92">
        <v>5.8109999999999999</v>
      </c>
      <c r="BH382" s="92">
        <v>3.355</v>
      </c>
      <c r="BI382" s="92">
        <v>43.7</v>
      </c>
      <c r="BJ382" s="92">
        <v>45.35</v>
      </c>
      <c r="BK382" s="92">
        <v>47</v>
      </c>
      <c r="BL382" s="92">
        <v>51</v>
      </c>
      <c r="BM382" s="92">
        <v>55</v>
      </c>
      <c r="BO382" s="90"/>
      <c r="BP382" s="94">
        <v>2018</v>
      </c>
      <c r="BQ382" s="91">
        <v>27</v>
      </c>
      <c r="BR382" s="92">
        <v>34.695999999999998</v>
      </c>
      <c r="BS382" s="92">
        <v>172.07300000000001</v>
      </c>
      <c r="BT382" s="92">
        <v>13.118</v>
      </c>
      <c r="BU382" s="92">
        <v>2.524</v>
      </c>
      <c r="BV382" s="92">
        <v>9.5</v>
      </c>
      <c r="BW382" s="92">
        <v>28.35</v>
      </c>
      <c r="BX382" s="92">
        <v>32.5</v>
      </c>
      <c r="BY382" s="92">
        <v>41.95</v>
      </c>
      <c r="BZ382" s="92">
        <v>64.599999999999994</v>
      </c>
    </row>
    <row r="383" spans="2:78" x14ac:dyDescent="0.3">
      <c r="B383" s="85"/>
      <c r="C383" s="5">
        <v>2019</v>
      </c>
      <c r="D383" s="14">
        <v>4</v>
      </c>
      <c r="E383" s="7">
        <v>36.200000000000003</v>
      </c>
      <c r="F383" s="7">
        <v>24.667000000000002</v>
      </c>
      <c r="G383" s="7">
        <v>4.9669999999999996</v>
      </c>
      <c r="H383" s="7">
        <v>2.4830000000000001</v>
      </c>
      <c r="I383" s="7">
        <v>30.4</v>
      </c>
      <c r="J383" s="7">
        <v>32.1</v>
      </c>
      <c r="K383" s="7">
        <v>36.700000000000003</v>
      </c>
      <c r="L383" s="7">
        <v>40.299999999999997</v>
      </c>
      <c r="M383" s="7">
        <v>41</v>
      </c>
      <c r="O383" s="85"/>
      <c r="P383" s="5">
        <v>2019</v>
      </c>
      <c r="Q383" s="14">
        <v>9</v>
      </c>
      <c r="R383" s="7">
        <v>33.710999999999999</v>
      </c>
      <c r="S383" s="7">
        <v>20.564</v>
      </c>
      <c r="T383" s="7">
        <v>4.5350000000000001</v>
      </c>
      <c r="U383" s="7">
        <v>1.512</v>
      </c>
      <c r="V383" s="7">
        <v>28.5</v>
      </c>
      <c r="W383" s="7">
        <v>29.9</v>
      </c>
      <c r="X383" s="7">
        <v>31.8</v>
      </c>
      <c r="Y383" s="7">
        <v>37.4</v>
      </c>
      <c r="Z383" s="7">
        <v>39.700000000000003</v>
      </c>
      <c r="AB383" s="85"/>
      <c r="AC383" s="5">
        <v>2019</v>
      </c>
      <c r="AD383" s="14">
        <v>7</v>
      </c>
      <c r="AE383" s="7">
        <v>18.856999999999999</v>
      </c>
      <c r="AF383" s="7">
        <v>62.863</v>
      </c>
      <c r="AG383" s="7">
        <v>7.9290000000000003</v>
      </c>
      <c r="AH383" s="7">
        <v>2.9969999999999999</v>
      </c>
      <c r="AI383" s="7">
        <v>9.4</v>
      </c>
      <c r="AJ383" s="7">
        <v>12.35</v>
      </c>
      <c r="AK383" s="7">
        <v>18.5</v>
      </c>
      <c r="AL383" s="7">
        <v>24.75</v>
      </c>
      <c r="AM383" s="7">
        <v>29.9</v>
      </c>
      <c r="AO383" s="85"/>
      <c r="AP383" s="5">
        <v>2019</v>
      </c>
      <c r="AQ383" s="14">
        <v>4</v>
      </c>
      <c r="AR383" s="7">
        <v>52.075000000000003</v>
      </c>
      <c r="AS383" s="7">
        <v>61.276000000000003</v>
      </c>
      <c r="AT383" s="7">
        <v>7.8280000000000003</v>
      </c>
      <c r="AU383" s="7">
        <v>3.9140000000000001</v>
      </c>
      <c r="AV383" s="7">
        <v>46.8</v>
      </c>
      <c r="AW383" s="7">
        <v>47.2</v>
      </c>
      <c r="AX383" s="7">
        <v>48.95</v>
      </c>
      <c r="AY383" s="7">
        <v>56.95</v>
      </c>
      <c r="AZ383" s="7">
        <v>63.6</v>
      </c>
      <c r="BB383" s="85"/>
      <c r="BC383" s="5">
        <v>2019</v>
      </c>
      <c r="BD383" s="14">
        <v>3</v>
      </c>
      <c r="BE383" s="7">
        <v>47.533000000000001</v>
      </c>
      <c r="BF383" s="7">
        <v>40.762999999999998</v>
      </c>
      <c r="BG383" s="7">
        <v>6.3849999999999998</v>
      </c>
      <c r="BH383" s="7">
        <v>3.6859999999999999</v>
      </c>
      <c r="BI383" s="7">
        <v>43.6</v>
      </c>
      <c r="BJ383" s="7">
        <v>43.85</v>
      </c>
      <c r="BK383" s="7">
        <v>44.1</v>
      </c>
      <c r="BL383" s="7">
        <v>49.5</v>
      </c>
      <c r="BM383" s="7">
        <v>54.9</v>
      </c>
      <c r="BO383" s="85"/>
      <c r="BP383" s="5">
        <v>2019</v>
      </c>
      <c r="BQ383" s="14">
        <v>27</v>
      </c>
      <c r="BR383" s="7">
        <v>34.484999999999999</v>
      </c>
      <c r="BS383" s="7">
        <v>167.547</v>
      </c>
      <c r="BT383" s="7">
        <v>12.944000000000001</v>
      </c>
      <c r="BU383" s="7">
        <v>2.4910000000000001</v>
      </c>
      <c r="BV383" s="7">
        <v>9.4</v>
      </c>
      <c r="BW383" s="7">
        <v>29.2</v>
      </c>
      <c r="BX383" s="7">
        <v>33.799999999999997</v>
      </c>
      <c r="BY383" s="7">
        <v>42.3</v>
      </c>
      <c r="BZ383" s="7">
        <v>63.6</v>
      </c>
    </row>
    <row r="384" spans="2:78" x14ac:dyDescent="0.3">
      <c r="B384" s="83" t="s">
        <v>70</v>
      </c>
      <c r="C384" s="8">
        <v>2010</v>
      </c>
      <c r="D384" s="2">
        <v>4</v>
      </c>
      <c r="E384" s="21">
        <v>0.32800000000000001</v>
      </c>
      <c r="F384" s="21">
        <v>1.6E-2</v>
      </c>
      <c r="G384" s="21">
        <v>0.128</v>
      </c>
      <c r="H384" s="21">
        <v>6.4000000000000001E-2</v>
      </c>
      <c r="I384" s="21">
        <v>0.158</v>
      </c>
      <c r="J384" s="21">
        <v>0.23200000000000001</v>
      </c>
      <c r="K384" s="21">
        <v>0.35</v>
      </c>
      <c r="L384" s="21">
        <v>0.42299999999999999</v>
      </c>
      <c r="M384" s="21">
        <v>0.45200000000000001</v>
      </c>
      <c r="O384" s="83" t="s">
        <v>70</v>
      </c>
      <c r="P384" s="8">
        <v>2010</v>
      </c>
      <c r="Q384" s="2">
        <v>9</v>
      </c>
      <c r="R384" s="21">
        <v>0.51800000000000002</v>
      </c>
      <c r="S384" s="21">
        <v>9.0999999999999998E-2</v>
      </c>
      <c r="T384" s="21">
        <v>0.30199999999999999</v>
      </c>
      <c r="U384" s="21">
        <v>0.10100000000000001</v>
      </c>
      <c r="V384" s="21">
        <v>0.17799999999999999</v>
      </c>
      <c r="W384" s="21">
        <v>0.308</v>
      </c>
      <c r="X384" s="21">
        <v>0.35899999999999999</v>
      </c>
      <c r="Y384" s="21">
        <v>0.84299999999999997</v>
      </c>
      <c r="Z384" s="21">
        <v>0.97199999999999998</v>
      </c>
      <c r="AB384" s="83" t="s">
        <v>70</v>
      </c>
      <c r="AC384" s="8">
        <v>2010</v>
      </c>
      <c r="AD384" s="2">
        <v>7</v>
      </c>
      <c r="AE384" s="21">
        <v>0.49</v>
      </c>
      <c r="AF384" s="21">
        <v>5.3999999999999999E-2</v>
      </c>
      <c r="AG384" s="21">
        <v>0.23200000000000001</v>
      </c>
      <c r="AH384" s="21">
        <v>8.7999999999999995E-2</v>
      </c>
      <c r="AI384" s="21">
        <v>0.187</v>
      </c>
      <c r="AJ384" s="21">
        <v>0.3</v>
      </c>
      <c r="AK384" s="21">
        <v>0.56899999999999995</v>
      </c>
      <c r="AL384" s="21">
        <v>0.625</v>
      </c>
      <c r="AM384" s="21">
        <v>0.82299999999999995</v>
      </c>
      <c r="AO384" s="83" t="s">
        <v>70</v>
      </c>
      <c r="AP384" s="8">
        <v>2010</v>
      </c>
      <c r="AQ384" s="2">
        <v>4</v>
      </c>
      <c r="AR384" s="21">
        <v>0.505</v>
      </c>
      <c r="AS384" s="21">
        <v>0.11</v>
      </c>
      <c r="AT384" s="21">
        <v>0.33100000000000002</v>
      </c>
      <c r="AU384" s="21">
        <v>0.16600000000000001</v>
      </c>
      <c r="AV384" s="21">
        <v>0.157</v>
      </c>
      <c r="AW384" s="21">
        <v>0.223</v>
      </c>
      <c r="AX384" s="21">
        <v>0.51600000000000001</v>
      </c>
      <c r="AY384" s="21">
        <v>0.78600000000000003</v>
      </c>
      <c r="AZ384" s="21">
        <v>0.83</v>
      </c>
      <c r="BB384" s="83" t="s">
        <v>70</v>
      </c>
      <c r="BC384" s="8">
        <v>2010</v>
      </c>
      <c r="BD384" s="2">
        <v>3</v>
      </c>
      <c r="BE384" s="21">
        <v>0.46899999999999997</v>
      </c>
      <c r="BF384" s="21">
        <v>0.11799999999999999</v>
      </c>
      <c r="BG384" s="21">
        <v>0.34300000000000003</v>
      </c>
      <c r="BH384" s="21">
        <v>0.19800000000000001</v>
      </c>
      <c r="BI384" s="21">
        <v>0.22800000000000001</v>
      </c>
      <c r="BJ384" s="21">
        <v>0.27200000000000002</v>
      </c>
      <c r="BK384" s="21">
        <v>0.317</v>
      </c>
      <c r="BL384" s="21">
        <v>0.59</v>
      </c>
      <c r="BM384" s="21">
        <v>0.86199999999999999</v>
      </c>
      <c r="BO384" s="83" t="s">
        <v>70</v>
      </c>
      <c r="BP384" s="8">
        <v>2010</v>
      </c>
      <c r="BQ384" s="2">
        <v>27</v>
      </c>
      <c r="BR384" s="21">
        <v>0.47499999999999998</v>
      </c>
      <c r="BS384" s="21">
        <v>6.8000000000000005E-2</v>
      </c>
      <c r="BT384" s="21">
        <v>0.26100000000000001</v>
      </c>
      <c r="BU384" s="21">
        <v>0.05</v>
      </c>
      <c r="BV384" s="21">
        <v>0.157</v>
      </c>
      <c r="BW384" s="21">
        <v>0.29199999999999998</v>
      </c>
      <c r="BX384" s="21">
        <v>0.35899999999999999</v>
      </c>
      <c r="BY384" s="21">
        <v>0.70899999999999996</v>
      </c>
      <c r="BZ384" s="21">
        <v>0.97199999999999998</v>
      </c>
    </row>
    <row r="385" spans="2:78" x14ac:dyDescent="0.3">
      <c r="B385" s="84"/>
      <c r="C385" s="2">
        <v>2011</v>
      </c>
      <c r="D385" s="2">
        <v>4</v>
      </c>
      <c r="E385" s="21">
        <v>0.314</v>
      </c>
      <c r="F385" s="21">
        <v>1.7000000000000001E-2</v>
      </c>
      <c r="G385" s="21">
        <v>0.13100000000000001</v>
      </c>
      <c r="H385" s="21">
        <v>6.6000000000000003E-2</v>
      </c>
      <c r="I385" s="21">
        <v>0.157</v>
      </c>
      <c r="J385" s="21">
        <v>0.20799999999999999</v>
      </c>
      <c r="K385" s="21">
        <v>0.32300000000000001</v>
      </c>
      <c r="L385" s="21">
        <v>0.41899999999999998</v>
      </c>
      <c r="M385" s="21">
        <v>0.45</v>
      </c>
      <c r="O385" s="84"/>
      <c r="P385" s="2">
        <v>2011</v>
      </c>
      <c r="Q385" s="2">
        <v>9</v>
      </c>
      <c r="R385" s="21">
        <v>0.5</v>
      </c>
      <c r="S385" s="21">
        <v>8.1000000000000003E-2</v>
      </c>
      <c r="T385" s="21">
        <v>0.28399999999999997</v>
      </c>
      <c r="U385" s="21">
        <v>9.5000000000000001E-2</v>
      </c>
      <c r="V385" s="21">
        <v>0.17699999999999999</v>
      </c>
      <c r="W385" s="21">
        <v>0.29599999999999999</v>
      </c>
      <c r="X385" s="21">
        <v>0.36</v>
      </c>
      <c r="Y385" s="21">
        <v>0.77200000000000002</v>
      </c>
      <c r="Z385" s="21">
        <v>0.97499999999999998</v>
      </c>
      <c r="AB385" s="84"/>
      <c r="AC385" s="2">
        <v>2011</v>
      </c>
      <c r="AD385" s="2">
        <v>7</v>
      </c>
      <c r="AE385" s="21">
        <v>0.45600000000000002</v>
      </c>
      <c r="AF385" s="21">
        <v>4.4999999999999998E-2</v>
      </c>
      <c r="AG385" s="21">
        <v>0.21099999999999999</v>
      </c>
      <c r="AH385" s="21">
        <v>0.08</v>
      </c>
      <c r="AI385" s="21">
        <v>0.18099999999999999</v>
      </c>
      <c r="AJ385" s="21">
        <v>0.26600000000000001</v>
      </c>
      <c r="AK385" s="21">
        <v>0.53700000000000003</v>
      </c>
      <c r="AL385" s="21">
        <v>0.64</v>
      </c>
      <c r="AM385" s="21">
        <v>0.66500000000000004</v>
      </c>
      <c r="AO385" s="84"/>
      <c r="AP385" s="2">
        <v>2011</v>
      </c>
      <c r="AQ385" s="2">
        <v>4</v>
      </c>
      <c r="AR385" s="21">
        <v>0.55200000000000005</v>
      </c>
      <c r="AS385" s="21">
        <v>7.5999999999999998E-2</v>
      </c>
      <c r="AT385" s="21">
        <v>0.27600000000000002</v>
      </c>
      <c r="AU385" s="21">
        <v>0.13800000000000001</v>
      </c>
      <c r="AV385" s="21">
        <v>0.308</v>
      </c>
      <c r="AW385" s="21">
        <v>0.313</v>
      </c>
      <c r="AX385" s="21">
        <v>0.54500000000000004</v>
      </c>
      <c r="AY385" s="21">
        <v>0.79100000000000004</v>
      </c>
      <c r="AZ385" s="21">
        <v>0.81</v>
      </c>
      <c r="BB385" s="84"/>
      <c r="BC385" s="2">
        <v>2011</v>
      </c>
      <c r="BD385" s="2">
        <v>3</v>
      </c>
      <c r="BE385" s="21">
        <v>0.497</v>
      </c>
      <c r="BF385" s="21">
        <v>0.13</v>
      </c>
      <c r="BG385" s="21">
        <v>0.36</v>
      </c>
      <c r="BH385" s="21">
        <v>0.20799999999999999</v>
      </c>
      <c r="BI385" s="21">
        <v>0.24199999999999999</v>
      </c>
      <c r="BJ385" s="21">
        <v>0.28999999999999998</v>
      </c>
      <c r="BK385" s="21">
        <v>0.33900000000000002</v>
      </c>
      <c r="BL385" s="21">
        <v>0.624</v>
      </c>
      <c r="BM385" s="21">
        <v>0.90900000000000003</v>
      </c>
      <c r="BO385" s="84"/>
      <c r="BP385" s="2">
        <v>2011</v>
      </c>
      <c r="BQ385" s="2">
        <v>27</v>
      </c>
      <c r="BR385" s="21">
        <v>0.46899999999999997</v>
      </c>
      <c r="BS385" s="21">
        <v>6.0999999999999999E-2</v>
      </c>
      <c r="BT385" s="21">
        <v>0.247</v>
      </c>
      <c r="BU385" s="21">
        <v>4.8000000000000001E-2</v>
      </c>
      <c r="BV385" s="21">
        <v>0.157</v>
      </c>
      <c r="BW385" s="21">
        <v>0.29199999999999998</v>
      </c>
      <c r="BX385" s="21">
        <v>0.36</v>
      </c>
      <c r="BY385" s="21">
        <v>0.65400000000000003</v>
      </c>
      <c r="BZ385" s="21">
        <v>0.97499999999999998</v>
      </c>
    </row>
    <row r="386" spans="2:78" x14ac:dyDescent="0.3">
      <c r="B386" s="84"/>
      <c r="C386" s="2">
        <v>2012</v>
      </c>
      <c r="D386" s="2">
        <v>4</v>
      </c>
      <c r="E386" s="21">
        <v>0.36199999999999999</v>
      </c>
      <c r="F386" s="21">
        <v>0.01</v>
      </c>
      <c r="G386" s="21">
        <v>9.8000000000000004E-2</v>
      </c>
      <c r="H386" s="21">
        <v>4.9000000000000002E-2</v>
      </c>
      <c r="I386" s="21">
        <v>0.23</v>
      </c>
      <c r="J386" s="21">
        <v>0.29599999999999999</v>
      </c>
      <c r="K386" s="21">
        <v>0.376</v>
      </c>
      <c r="L386" s="21">
        <v>0.42799999999999999</v>
      </c>
      <c r="M386" s="21">
        <v>0.46600000000000003</v>
      </c>
      <c r="O386" s="84"/>
      <c r="P386" s="2">
        <v>2012</v>
      </c>
      <c r="Q386" s="2">
        <v>9</v>
      </c>
      <c r="R386" s="21">
        <v>0.49199999999999999</v>
      </c>
      <c r="S386" s="21">
        <v>9.2999999999999999E-2</v>
      </c>
      <c r="T386" s="21">
        <v>0.30499999999999999</v>
      </c>
      <c r="U386" s="21">
        <v>0.10199999999999999</v>
      </c>
      <c r="V386" s="21">
        <v>0.14199999999999999</v>
      </c>
      <c r="W386" s="21">
        <v>0.26200000000000001</v>
      </c>
      <c r="X386" s="21">
        <v>0.32800000000000001</v>
      </c>
      <c r="Y386" s="21">
        <v>0.79500000000000004</v>
      </c>
      <c r="Z386" s="21">
        <v>1</v>
      </c>
      <c r="AB386" s="84"/>
      <c r="AC386" s="2">
        <v>2012</v>
      </c>
      <c r="AD386" s="2">
        <v>7</v>
      </c>
      <c r="AE386" s="21">
        <v>0.49</v>
      </c>
      <c r="AF386" s="21">
        <v>3.6999999999999998E-2</v>
      </c>
      <c r="AG386" s="21">
        <v>0.19400000000000001</v>
      </c>
      <c r="AH386" s="21">
        <v>7.2999999999999995E-2</v>
      </c>
      <c r="AI386" s="21">
        <v>0.17499999999999999</v>
      </c>
      <c r="AJ386" s="21">
        <v>0.40899999999999997</v>
      </c>
      <c r="AK386" s="21">
        <v>0.52600000000000002</v>
      </c>
      <c r="AL386" s="21">
        <v>0.57999999999999996</v>
      </c>
      <c r="AM386" s="21">
        <v>0.748</v>
      </c>
      <c r="AO386" s="84"/>
      <c r="AP386" s="2">
        <v>2012</v>
      </c>
      <c r="AQ386" s="2">
        <v>4</v>
      </c>
      <c r="AR386" s="21">
        <v>0.55500000000000005</v>
      </c>
      <c r="AS386" s="21">
        <v>5.6000000000000001E-2</v>
      </c>
      <c r="AT386" s="21">
        <v>0.23599999999999999</v>
      </c>
      <c r="AU386" s="21">
        <v>0.11799999999999999</v>
      </c>
      <c r="AV386" s="21">
        <v>0.316</v>
      </c>
      <c r="AW386" s="21">
        <v>0.35299999999999998</v>
      </c>
      <c r="AX386" s="21">
        <v>0.56599999999999995</v>
      </c>
      <c r="AY386" s="21">
        <v>0.75700000000000001</v>
      </c>
      <c r="AZ386" s="21">
        <v>0.77200000000000002</v>
      </c>
      <c r="BB386" s="84"/>
      <c r="BC386" s="2">
        <v>2012</v>
      </c>
      <c r="BD386" s="2">
        <v>3</v>
      </c>
      <c r="BE386" s="21">
        <v>0.52500000000000002</v>
      </c>
      <c r="BF386" s="21">
        <v>0.104</v>
      </c>
      <c r="BG386" s="21">
        <v>0.32200000000000001</v>
      </c>
      <c r="BH386" s="21">
        <v>0.186</v>
      </c>
      <c r="BI386" s="21">
        <v>0.317</v>
      </c>
      <c r="BJ386" s="21">
        <v>0.34</v>
      </c>
      <c r="BK386" s="21">
        <v>0.36199999999999999</v>
      </c>
      <c r="BL386" s="21">
        <v>0.629</v>
      </c>
      <c r="BM386" s="21">
        <v>0.89600000000000002</v>
      </c>
      <c r="BO386" s="84"/>
      <c r="BP386" s="2">
        <v>2012</v>
      </c>
      <c r="BQ386" s="2">
        <v>27</v>
      </c>
      <c r="BR386" s="21">
        <v>0.48499999999999999</v>
      </c>
      <c r="BS386" s="21">
        <v>5.6000000000000001E-2</v>
      </c>
      <c r="BT386" s="21">
        <v>0.23699999999999999</v>
      </c>
      <c r="BU386" s="21">
        <v>4.5999999999999999E-2</v>
      </c>
      <c r="BV386" s="21">
        <v>0.14199999999999999</v>
      </c>
      <c r="BW386" s="21">
        <v>0.313</v>
      </c>
      <c r="BX386" s="21">
        <v>0.39100000000000001</v>
      </c>
      <c r="BY386" s="21">
        <v>0.68</v>
      </c>
      <c r="BZ386" s="21">
        <v>1</v>
      </c>
    </row>
    <row r="387" spans="2:78" x14ac:dyDescent="0.3">
      <c r="B387" s="84"/>
      <c r="C387" s="2">
        <v>2013</v>
      </c>
      <c r="D387" s="2">
        <v>4</v>
      </c>
      <c r="E387" s="21">
        <v>0.374</v>
      </c>
      <c r="F387" s="21">
        <v>7.0000000000000001E-3</v>
      </c>
      <c r="G387" s="21">
        <v>8.4000000000000005E-2</v>
      </c>
      <c r="H387" s="21">
        <v>4.2000000000000003E-2</v>
      </c>
      <c r="I387" s="21">
        <v>0.26700000000000002</v>
      </c>
      <c r="J387" s="21">
        <v>0.31900000000000001</v>
      </c>
      <c r="K387" s="21">
        <v>0.378</v>
      </c>
      <c r="L387" s="21">
        <v>0.42899999999999999</v>
      </c>
      <c r="M387" s="21">
        <v>0.47199999999999998</v>
      </c>
      <c r="O387" s="84"/>
      <c r="P387" s="2">
        <v>2013</v>
      </c>
      <c r="Q387" s="2">
        <v>9</v>
      </c>
      <c r="R387" s="21">
        <v>0.53800000000000003</v>
      </c>
      <c r="S387" s="21">
        <v>6.6000000000000003E-2</v>
      </c>
      <c r="T387" s="21">
        <v>0.25700000000000001</v>
      </c>
      <c r="U387" s="21">
        <v>8.5999999999999993E-2</v>
      </c>
      <c r="V387" s="21">
        <v>0.23300000000000001</v>
      </c>
      <c r="W387" s="21">
        <v>0.34100000000000003</v>
      </c>
      <c r="X387" s="21">
        <v>0.48099999999999998</v>
      </c>
      <c r="Y387" s="21">
        <v>0.80400000000000005</v>
      </c>
      <c r="Z387" s="21">
        <v>0.94699999999999995</v>
      </c>
      <c r="AB387" s="84"/>
      <c r="AC387" s="2">
        <v>2013</v>
      </c>
      <c r="AD387" s="2">
        <v>7</v>
      </c>
      <c r="AE387" s="21">
        <v>0.5</v>
      </c>
      <c r="AF387" s="21">
        <v>0.04</v>
      </c>
      <c r="AG387" s="21">
        <v>0.20100000000000001</v>
      </c>
      <c r="AH387" s="21">
        <v>7.5999999999999998E-2</v>
      </c>
      <c r="AI387" s="21">
        <v>0.22800000000000001</v>
      </c>
      <c r="AJ387" s="21">
        <v>0.38900000000000001</v>
      </c>
      <c r="AK387" s="21">
        <v>0.54600000000000004</v>
      </c>
      <c r="AL387" s="21">
        <v>0.55400000000000005</v>
      </c>
      <c r="AM387" s="21">
        <v>0.84099999999999997</v>
      </c>
      <c r="AO387" s="84"/>
      <c r="AP387" s="2">
        <v>2013</v>
      </c>
      <c r="AQ387" s="2">
        <v>4</v>
      </c>
      <c r="AR387" s="21">
        <v>0.54900000000000004</v>
      </c>
      <c r="AS387" s="21">
        <v>0.06</v>
      </c>
      <c r="AT387" s="21">
        <v>0.245</v>
      </c>
      <c r="AU387" s="21">
        <v>0.123</v>
      </c>
      <c r="AV387" s="21">
        <v>0.308</v>
      </c>
      <c r="AW387" s="21">
        <v>0.33900000000000002</v>
      </c>
      <c r="AX387" s="21">
        <v>0.54500000000000004</v>
      </c>
      <c r="AY387" s="21">
        <v>0.75900000000000001</v>
      </c>
      <c r="AZ387" s="21">
        <v>0.79700000000000004</v>
      </c>
      <c r="BB387" s="84"/>
      <c r="BC387" s="2">
        <v>2013</v>
      </c>
      <c r="BD387" s="2">
        <v>3</v>
      </c>
      <c r="BE387" s="21">
        <v>0.56000000000000005</v>
      </c>
      <c r="BF387" s="21">
        <v>0.104</v>
      </c>
      <c r="BG387" s="21">
        <v>0.32200000000000001</v>
      </c>
      <c r="BH387" s="21">
        <v>0.186</v>
      </c>
      <c r="BI387" s="21">
        <v>0.312</v>
      </c>
      <c r="BJ387" s="21">
        <v>0.378</v>
      </c>
      <c r="BK387" s="21">
        <v>0.443</v>
      </c>
      <c r="BL387" s="21">
        <v>0.68400000000000005</v>
      </c>
      <c r="BM387" s="21">
        <v>0.92400000000000004</v>
      </c>
      <c r="BO387" s="84"/>
      <c r="BP387" s="2">
        <v>2013</v>
      </c>
      <c r="BQ387" s="2">
        <v>27</v>
      </c>
      <c r="BR387" s="21">
        <v>0.50800000000000001</v>
      </c>
      <c r="BS387" s="21">
        <v>4.9000000000000002E-2</v>
      </c>
      <c r="BT387" s="21">
        <v>0.222</v>
      </c>
      <c r="BU387" s="21">
        <v>4.2999999999999997E-2</v>
      </c>
      <c r="BV387" s="21">
        <v>0.22800000000000001</v>
      </c>
      <c r="BW387" s="21">
        <v>0.32600000000000001</v>
      </c>
      <c r="BX387" s="21">
        <v>0.47199999999999998</v>
      </c>
      <c r="BY387" s="21">
        <v>0.64100000000000001</v>
      </c>
      <c r="BZ387" s="21">
        <v>0.94699999999999995</v>
      </c>
    </row>
    <row r="388" spans="2:78" x14ac:dyDescent="0.3">
      <c r="B388" s="84"/>
      <c r="C388" s="2">
        <v>2014</v>
      </c>
      <c r="D388" s="2">
        <v>4</v>
      </c>
      <c r="E388" s="21">
        <v>0.377</v>
      </c>
      <c r="F388" s="21">
        <v>4.0000000000000001E-3</v>
      </c>
      <c r="G388" s="21">
        <v>6.6000000000000003E-2</v>
      </c>
      <c r="H388" s="21">
        <v>3.3000000000000002E-2</v>
      </c>
      <c r="I388" s="21">
        <v>0.29899999999999999</v>
      </c>
      <c r="J388" s="21">
        <v>0.33600000000000002</v>
      </c>
      <c r="K388" s="21">
        <v>0.374</v>
      </c>
      <c r="L388" s="21">
        <v>0.41799999999999998</v>
      </c>
      <c r="M388" s="21">
        <v>0.46</v>
      </c>
      <c r="O388" s="84"/>
      <c r="P388" s="2">
        <v>2014</v>
      </c>
      <c r="Q388" s="2">
        <v>9</v>
      </c>
      <c r="R388" s="21">
        <v>0.55000000000000004</v>
      </c>
      <c r="S388" s="21">
        <v>6.8000000000000005E-2</v>
      </c>
      <c r="T388" s="21">
        <v>0.26100000000000001</v>
      </c>
      <c r="U388" s="21">
        <v>8.6999999999999994E-2</v>
      </c>
      <c r="V388" s="21">
        <v>0.249</v>
      </c>
      <c r="W388" s="21">
        <v>0.35899999999999999</v>
      </c>
      <c r="X388" s="21">
        <v>0.49299999999999999</v>
      </c>
      <c r="Y388" s="21">
        <v>0.76900000000000002</v>
      </c>
      <c r="Z388" s="21">
        <v>1</v>
      </c>
      <c r="AB388" s="84"/>
      <c r="AC388" s="2">
        <v>2014</v>
      </c>
      <c r="AD388" s="2">
        <v>7</v>
      </c>
      <c r="AE388" s="21">
        <v>0.53700000000000003</v>
      </c>
      <c r="AF388" s="21">
        <v>4.2000000000000003E-2</v>
      </c>
      <c r="AG388" s="21">
        <v>0.20499999999999999</v>
      </c>
      <c r="AH388" s="21">
        <v>7.6999999999999999E-2</v>
      </c>
      <c r="AI388" s="21">
        <v>0.223</v>
      </c>
      <c r="AJ388" s="21">
        <v>0.44700000000000001</v>
      </c>
      <c r="AK388" s="21">
        <v>0.56899999999999995</v>
      </c>
      <c r="AL388" s="21">
        <v>0.60799999999999998</v>
      </c>
      <c r="AM388" s="21">
        <v>0.85599999999999998</v>
      </c>
      <c r="AO388" s="84"/>
      <c r="AP388" s="2">
        <v>2014</v>
      </c>
      <c r="AQ388" s="2">
        <v>4</v>
      </c>
      <c r="AR388" s="21">
        <v>0.57899999999999996</v>
      </c>
      <c r="AS388" s="21">
        <v>5.3999999999999999E-2</v>
      </c>
      <c r="AT388" s="21">
        <v>0.23200000000000001</v>
      </c>
      <c r="AU388" s="21">
        <v>0.11600000000000001</v>
      </c>
      <c r="AV388" s="21">
        <v>0.33</v>
      </c>
      <c r="AW388" s="21">
        <v>0.38200000000000001</v>
      </c>
      <c r="AX388" s="21">
        <v>0.59299999999999997</v>
      </c>
      <c r="AY388" s="21">
        <v>0.77600000000000002</v>
      </c>
      <c r="AZ388" s="21">
        <v>0.79900000000000004</v>
      </c>
      <c r="BB388" s="84"/>
      <c r="BC388" s="2">
        <v>2014</v>
      </c>
      <c r="BD388" s="2">
        <v>3</v>
      </c>
      <c r="BE388" s="21">
        <v>0.58799999999999997</v>
      </c>
      <c r="BF388" s="21">
        <v>7.5999999999999998E-2</v>
      </c>
      <c r="BG388" s="21">
        <v>0.27500000000000002</v>
      </c>
      <c r="BH388" s="21">
        <v>0.159</v>
      </c>
      <c r="BI388" s="21">
        <v>0.42499999999999999</v>
      </c>
      <c r="BJ388" s="21">
        <v>0.42899999999999999</v>
      </c>
      <c r="BK388" s="21">
        <v>0.432</v>
      </c>
      <c r="BL388" s="21">
        <v>0.66900000000000004</v>
      </c>
      <c r="BM388" s="21">
        <v>0.90600000000000003</v>
      </c>
      <c r="BO388" s="84"/>
      <c r="BP388" s="2">
        <v>2014</v>
      </c>
      <c r="BQ388" s="2">
        <v>27</v>
      </c>
      <c r="BR388" s="21">
        <v>0.52900000000000003</v>
      </c>
      <c r="BS388" s="21">
        <v>4.8000000000000001E-2</v>
      </c>
      <c r="BT388" s="21">
        <v>0.218</v>
      </c>
      <c r="BU388" s="21">
        <v>4.2000000000000003E-2</v>
      </c>
      <c r="BV388" s="21">
        <v>0.223</v>
      </c>
      <c r="BW388" s="21">
        <v>0.36599999999999999</v>
      </c>
      <c r="BX388" s="21">
        <v>0.46</v>
      </c>
      <c r="BY388" s="21">
        <v>0.7</v>
      </c>
      <c r="BZ388" s="21">
        <v>1</v>
      </c>
    </row>
    <row r="389" spans="2:78" x14ac:dyDescent="0.3">
      <c r="B389" s="84"/>
      <c r="C389" s="2">
        <v>2015</v>
      </c>
      <c r="D389" s="2">
        <v>4</v>
      </c>
      <c r="E389" s="21">
        <v>0.36299999999999999</v>
      </c>
      <c r="F389" s="21">
        <v>3.0000000000000001E-3</v>
      </c>
      <c r="G389" s="21">
        <v>5.3999999999999999E-2</v>
      </c>
      <c r="H389" s="21">
        <v>2.7E-2</v>
      </c>
      <c r="I389" s="21">
        <v>0.30199999999999999</v>
      </c>
      <c r="J389" s="21">
        <v>0.32500000000000001</v>
      </c>
      <c r="K389" s="21">
        <v>0.35899999999999999</v>
      </c>
      <c r="L389" s="21">
        <v>0.40200000000000002</v>
      </c>
      <c r="M389" s="21">
        <v>0.432</v>
      </c>
      <c r="O389" s="84"/>
      <c r="P389" s="2">
        <v>2015</v>
      </c>
      <c r="Q389" s="2">
        <v>9</v>
      </c>
      <c r="R389" s="21">
        <v>0.55800000000000005</v>
      </c>
      <c r="S389" s="21">
        <v>6.4000000000000001E-2</v>
      </c>
      <c r="T389" s="21">
        <v>0.253</v>
      </c>
      <c r="U389" s="21">
        <v>8.4000000000000005E-2</v>
      </c>
      <c r="V389" s="21">
        <v>0.27200000000000002</v>
      </c>
      <c r="W389" s="21">
        <v>0.35699999999999998</v>
      </c>
      <c r="X389" s="21">
        <v>0.51600000000000001</v>
      </c>
      <c r="Y389" s="21">
        <v>0.75800000000000001</v>
      </c>
      <c r="Z389" s="21">
        <v>1</v>
      </c>
      <c r="AB389" s="84"/>
      <c r="AC389" s="2">
        <v>2015</v>
      </c>
      <c r="AD389" s="2">
        <v>7</v>
      </c>
      <c r="AE389" s="21">
        <v>0.54300000000000004</v>
      </c>
      <c r="AF389" s="21">
        <v>0.04</v>
      </c>
      <c r="AG389" s="21">
        <v>0.2</v>
      </c>
      <c r="AH389" s="21">
        <v>7.5999999999999998E-2</v>
      </c>
      <c r="AI389" s="21">
        <v>0.24299999999999999</v>
      </c>
      <c r="AJ389" s="21">
        <v>0.45200000000000001</v>
      </c>
      <c r="AK389" s="21">
        <v>0.57799999999999996</v>
      </c>
      <c r="AL389" s="21">
        <v>0.61599999999999999</v>
      </c>
      <c r="AM389" s="21">
        <v>0.84499999999999997</v>
      </c>
      <c r="AO389" s="84"/>
      <c r="AP389" s="2">
        <v>2015</v>
      </c>
      <c r="AQ389" s="2">
        <v>4</v>
      </c>
      <c r="AR389" s="21">
        <v>0.57299999999999995</v>
      </c>
      <c r="AS389" s="21">
        <v>5.3999999999999999E-2</v>
      </c>
      <c r="AT389" s="21">
        <v>0.23200000000000001</v>
      </c>
      <c r="AU389" s="21">
        <v>0.11600000000000001</v>
      </c>
      <c r="AV389" s="21">
        <v>0.316</v>
      </c>
      <c r="AW389" s="21">
        <v>0.378</v>
      </c>
      <c r="AX389" s="21">
        <v>0.58699999999999997</v>
      </c>
      <c r="AY389" s="21">
        <v>0.76800000000000002</v>
      </c>
      <c r="AZ389" s="21">
        <v>0.80200000000000005</v>
      </c>
      <c r="BB389" s="84"/>
      <c r="BC389" s="2">
        <v>2015</v>
      </c>
      <c r="BD389" s="2">
        <v>3</v>
      </c>
      <c r="BE389" s="21">
        <v>0.61199999999999999</v>
      </c>
      <c r="BF389" s="21">
        <v>0.11</v>
      </c>
      <c r="BG389" s="21">
        <v>0.33100000000000002</v>
      </c>
      <c r="BH389" s="21">
        <v>0.191</v>
      </c>
      <c r="BI389" s="21">
        <v>0.41599999999999998</v>
      </c>
      <c r="BJ389" s="21">
        <v>0.42099999999999999</v>
      </c>
      <c r="BK389" s="21">
        <v>0.42599999999999999</v>
      </c>
      <c r="BL389" s="21">
        <v>0.71</v>
      </c>
      <c r="BM389" s="21">
        <v>0.99399999999999999</v>
      </c>
      <c r="BO389" s="84"/>
      <c r="BP389" s="2">
        <v>2015</v>
      </c>
      <c r="BQ389" s="2">
        <v>27</v>
      </c>
      <c r="BR389" s="21">
        <v>0.53300000000000003</v>
      </c>
      <c r="BS389" s="21">
        <v>0.05</v>
      </c>
      <c r="BT389" s="21">
        <v>0.223</v>
      </c>
      <c r="BU389" s="21">
        <v>4.2999999999999997E-2</v>
      </c>
      <c r="BV389" s="21">
        <v>0.24299999999999999</v>
      </c>
      <c r="BW389" s="21">
        <v>0.35199999999999998</v>
      </c>
      <c r="BX389" s="21">
        <v>0.46800000000000003</v>
      </c>
      <c r="BY389" s="21">
        <v>0.68700000000000006</v>
      </c>
      <c r="BZ389" s="21">
        <v>1</v>
      </c>
    </row>
    <row r="390" spans="2:78" x14ac:dyDescent="0.3">
      <c r="B390" s="84"/>
      <c r="C390" s="2">
        <v>2016</v>
      </c>
      <c r="D390" s="2">
        <v>4</v>
      </c>
      <c r="E390" s="21">
        <v>0.36299999999999999</v>
      </c>
      <c r="F390" s="21">
        <v>3.0000000000000001E-3</v>
      </c>
      <c r="G390" s="21">
        <v>5.3999999999999999E-2</v>
      </c>
      <c r="H390" s="21">
        <v>2.7E-2</v>
      </c>
      <c r="I390" s="21">
        <v>0.30199999999999999</v>
      </c>
      <c r="J390" s="21">
        <v>0.32500000000000001</v>
      </c>
      <c r="K390" s="21">
        <v>0.35899999999999999</v>
      </c>
      <c r="L390" s="21">
        <v>0.40200000000000002</v>
      </c>
      <c r="M390" s="21">
        <v>0.432</v>
      </c>
      <c r="O390" s="84"/>
      <c r="P390" s="2">
        <v>2016</v>
      </c>
      <c r="Q390" s="2">
        <v>9</v>
      </c>
      <c r="R390" s="21">
        <v>0.55800000000000005</v>
      </c>
      <c r="S390" s="21">
        <v>6.4000000000000001E-2</v>
      </c>
      <c r="T390" s="21">
        <v>0.253</v>
      </c>
      <c r="U390" s="21">
        <v>8.4000000000000005E-2</v>
      </c>
      <c r="V390" s="21">
        <v>0.27200000000000002</v>
      </c>
      <c r="W390" s="21">
        <v>0.35699999999999998</v>
      </c>
      <c r="X390" s="21">
        <v>0.51600000000000001</v>
      </c>
      <c r="Y390" s="21">
        <v>0.75800000000000001</v>
      </c>
      <c r="Z390" s="21">
        <v>1</v>
      </c>
      <c r="AB390" s="84"/>
      <c r="AC390" s="2">
        <v>2016</v>
      </c>
      <c r="AD390" s="2">
        <v>7</v>
      </c>
      <c r="AE390" s="21">
        <v>0.53700000000000003</v>
      </c>
      <c r="AF390" s="21">
        <v>4.2999999999999997E-2</v>
      </c>
      <c r="AG390" s="21">
        <v>0.20799999999999999</v>
      </c>
      <c r="AH390" s="21">
        <v>7.9000000000000001E-2</v>
      </c>
      <c r="AI390" s="21">
        <v>0.24299999999999999</v>
      </c>
      <c r="AJ390" s="21">
        <v>0.43099999999999999</v>
      </c>
      <c r="AK390" s="21">
        <v>0.57799999999999996</v>
      </c>
      <c r="AL390" s="21">
        <v>0.61599999999999999</v>
      </c>
      <c r="AM390" s="21">
        <v>0.84499999999999997</v>
      </c>
      <c r="AO390" s="84"/>
      <c r="AP390" s="2">
        <v>2016</v>
      </c>
      <c r="AQ390" s="2">
        <v>4</v>
      </c>
      <c r="AR390" s="21">
        <v>0.56799999999999995</v>
      </c>
      <c r="AS390" s="21">
        <v>5.0999999999999997E-2</v>
      </c>
      <c r="AT390" s="21">
        <v>0.22500000000000001</v>
      </c>
      <c r="AU390" s="21">
        <v>0.113</v>
      </c>
      <c r="AV390" s="21">
        <v>0.316</v>
      </c>
      <c r="AW390" s="21">
        <v>0.378</v>
      </c>
      <c r="AX390" s="21">
        <v>0.58699999999999997</v>
      </c>
      <c r="AY390" s="21">
        <v>0.75700000000000001</v>
      </c>
      <c r="AZ390" s="21">
        <v>0.78100000000000003</v>
      </c>
      <c r="BB390" s="84"/>
      <c r="BC390" s="2">
        <v>2016</v>
      </c>
      <c r="BD390" s="2">
        <v>3</v>
      </c>
      <c r="BE390" s="21">
        <v>0.61199999999999999</v>
      </c>
      <c r="BF390" s="21">
        <v>0.11</v>
      </c>
      <c r="BG390" s="21">
        <v>0.33100000000000002</v>
      </c>
      <c r="BH390" s="21">
        <v>0.191</v>
      </c>
      <c r="BI390" s="21">
        <v>0.41599999999999998</v>
      </c>
      <c r="BJ390" s="21">
        <v>0.42099999999999999</v>
      </c>
      <c r="BK390" s="21">
        <v>0.42599999999999999</v>
      </c>
      <c r="BL390" s="21">
        <v>0.71</v>
      </c>
      <c r="BM390" s="21">
        <v>0.99399999999999999</v>
      </c>
      <c r="BO390" s="84"/>
      <c r="BP390" s="2">
        <v>2016</v>
      </c>
      <c r="BQ390" s="2">
        <v>27</v>
      </c>
      <c r="BR390" s="21">
        <v>0.53100000000000003</v>
      </c>
      <c r="BS390" s="21">
        <v>0.05</v>
      </c>
      <c r="BT390" s="21">
        <v>0.223</v>
      </c>
      <c r="BU390" s="21">
        <v>4.2999999999999997E-2</v>
      </c>
      <c r="BV390" s="21">
        <v>0.24299999999999999</v>
      </c>
      <c r="BW390" s="21">
        <v>0.35199999999999998</v>
      </c>
      <c r="BX390" s="21">
        <v>0.46800000000000003</v>
      </c>
      <c r="BY390" s="21">
        <v>0.68700000000000006</v>
      </c>
      <c r="BZ390" s="21">
        <v>1</v>
      </c>
    </row>
    <row r="391" spans="2:78" x14ac:dyDescent="0.3">
      <c r="B391" s="84"/>
      <c r="C391" s="2">
        <v>2017</v>
      </c>
      <c r="D391" s="2">
        <v>4</v>
      </c>
      <c r="E391" s="21">
        <v>0.39700000000000002</v>
      </c>
      <c r="F391" s="21">
        <v>2E-3</v>
      </c>
      <c r="G391" s="21">
        <v>4.9000000000000002E-2</v>
      </c>
      <c r="H391" s="21">
        <v>2.5000000000000001E-2</v>
      </c>
      <c r="I391" s="21">
        <v>0.33600000000000002</v>
      </c>
      <c r="J391" s="21">
        <v>0.35799999999999998</v>
      </c>
      <c r="K391" s="21">
        <v>0.40200000000000002</v>
      </c>
      <c r="L391" s="21">
        <v>0.436</v>
      </c>
      <c r="M391" s="21">
        <v>0.44800000000000001</v>
      </c>
      <c r="O391" s="84"/>
      <c r="P391" s="2">
        <v>2017</v>
      </c>
      <c r="Q391" s="2">
        <v>9</v>
      </c>
      <c r="R391" s="21">
        <v>0.53</v>
      </c>
      <c r="S391" s="21">
        <v>6.7000000000000004E-2</v>
      </c>
      <c r="T391" s="21">
        <v>0.25900000000000001</v>
      </c>
      <c r="U391" s="21">
        <v>8.5999999999999993E-2</v>
      </c>
      <c r="V391" s="21">
        <v>0.27700000000000002</v>
      </c>
      <c r="W391" s="21">
        <v>0.30199999999999999</v>
      </c>
      <c r="X391" s="21">
        <v>0.505</v>
      </c>
      <c r="Y391" s="21">
        <v>0.65900000000000003</v>
      </c>
      <c r="Z391" s="21">
        <v>1</v>
      </c>
      <c r="AB391" s="84"/>
      <c r="AC391" s="2">
        <v>2017</v>
      </c>
      <c r="AD391" s="2">
        <v>7</v>
      </c>
      <c r="AE391" s="21">
        <v>0.47599999999999998</v>
      </c>
      <c r="AF391" s="21">
        <v>7.4999999999999997E-2</v>
      </c>
      <c r="AG391" s="21">
        <v>0.27400000000000002</v>
      </c>
      <c r="AH391" s="21">
        <v>0.104</v>
      </c>
      <c r="AI391" s="21">
        <v>0.20799999999999999</v>
      </c>
      <c r="AJ391" s="21">
        <v>0.26200000000000001</v>
      </c>
      <c r="AK391" s="21">
        <v>0.49299999999999999</v>
      </c>
      <c r="AL391" s="21">
        <v>0.55300000000000005</v>
      </c>
      <c r="AM391" s="21">
        <v>1</v>
      </c>
      <c r="AO391" s="84"/>
      <c r="AP391" s="2">
        <v>2017</v>
      </c>
      <c r="AQ391" s="2">
        <v>4</v>
      </c>
      <c r="AR391" s="21">
        <v>0.625</v>
      </c>
      <c r="AS391" s="21">
        <v>3.6999999999999998E-2</v>
      </c>
      <c r="AT391" s="21">
        <v>0.193</v>
      </c>
      <c r="AU391" s="21">
        <v>9.7000000000000003E-2</v>
      </c>
      <c r="AV391" s="21">
        <v>0.35299999999999998</v>
      </c>
      <c r="AW391" s="21">
        <v>0.49</v>
      </c>
      <c r="AX391" s="21">
        <v>0.67800000000000005</v>
      </c>
      <c r="AY391" s="21">
        <v>0.76</v>
      </c>
      <c r="AZ391" s="21">
        <v>0.79100000000000004</v>
      </c>
      <c r="BB391" s="84"/>
      <c r="BC391" s="2">
        <v>2017</v>
      </c>
      <c r="BD391" s="2">
        <v>3</v>
      </c>
      <c r="BE391" s="21">
        <v>0.58399999999999996</v>
      </c>
      <c r="BF391" s="21">
        <v>7.3999999999999996E-2</v>
      </c>
      <c r="BG391" s="21">
        <v>0.27300000000000002</v>
      </c>
      <c r="BH391" s="21">
        <v>0.158</v>
      </c>
      <c r="BI391" s="21">
        <v>0.38500000000000001</v>
      </c>
      <c r="BJ391" s="21">
        <v>0.42899999999999999</v>
      </c>
      <c r="BK391" s="21">
        <v>0.47299999999999998</v>
      </c>
      <c r="BL391" s="21">
        <v>0.68400000000000005</v>
      </c>
      <c r="BM391" s="21">
        <v>0.89500000000000002</v>
      </c>
      <c r="BO391" s="84"/>
      <c r="BP391" s="2">
        <v>2017</v>
      </c>
      <c r="BQ391" s="2">
        <v>27</v>
      </c>
      <c r="BR391" s="21">
        <v>0.51600000000000001</v>
      </c>
      <c r="BS391" s="21">
        <v>5.2999999999999999E-2</v>
      </c>
      <c r="BT391" s="21">
        <v>0.23100000000000001</v>
      </c>
      <c r="BU391" s="21">
        <v>4.3999999999999997E-2</v>
      </c>
      <c r="BV391" s="21">
        <v>0.20799999999999999</v>
      </c>
      <c r="BW391" s="21">
        <v>0.34300000000000003</v>
      </c>
      <c r="BX391" s="21">
        <v>0.47299999999999998</v>
      </c>
      <c r="BY391" s="21">
        <v>0.64300000000000002</v>
      </c>
      <c r="BZ391" s="21">
        <v>1</v>
      </c>
    </row>
    <row r="392" spans="2:78" x14ac:dyDescent="0.3">
      <c r="B392" s="84"/>
      <c r="C392" s="2">
        <v>2018</v>
      </c>
      <c r="D392" s="2">
        <v>4</v>
      </c>
      <c r="E392" s="21">
        <v>0.48</v>
      </c>
      <c r="F392" s="21">
        <v>3.0000000000000001E-3</v>
      </c>
      <c r="G392" s="21">
        <v>5.7000000000000002E-2</v>
      </c>
      <c r="H392" s="21">
        <v>2.9000000000000001E-2</v>
      </c>
      <c r="I392" s="21">
        <v>0.42099999999999999</v>
      </c>
      <c r="J392" s="21">
        <v>0.434</v>
      </c>
      <c r="K392" s="21">
        <v>0.47499999999999998</v>
      </c>
      <c r="L392" s="21">
        <v>0.52600000000000002</v>
      </c>
      <c r="M392" s="21">
        <v>0.54800000000000004</v>
      </c>
      <c r="O392" s="84"/>
      <c r="P392" s="2">
        <v>2018</v>
      </c>
      <c r="Q392" s="2">
        <v>9</v>
      </c>
      <c r="R392" s="21">
        <v>0.52400000000000002</v>
      </c>
      <c r="S392" s="21">
        <v>6.3E-2</v>
      </c>
      <c r="T392" s="21">
        <v>0.252</v>
      </c>
      <c r="U392" s="21">
        <v>8.4000000000000005E-2</v>
      </c>
      <c r="V392" s="21">
        <v>0.27700000000000002</v>
      </c>
      <c r="W392" s="21">
        <v>0.34399999999999997</v>
      </c>
      <c r="X392" s="21">
        <v>0.44600000000000001</v>
      </c>
      <c r="Y392" s="21">
        <v>0.621</v>
      </c>
      <c r="Z392" s="21">
        <v>1</v>
      </c>
      <c r="AB392" s="84"/>
      <c r="AC392" s="2">
        <v>2018</v>
      </c>
      <c r="AD392" s="2">
        <v>7</v>
      </c>
      <c r="AE392" s="21">
        <v>0.54100000000000004</v>
      </c>
      <c r="AF392" s="21">
        <v>5.8999999999999997E-2</v>
      </c>
      <c r="AG392" s="21">
        <v>0.24399999999999999</v>
      </c>
      <c r="AH392" s="21">
        <v>9.1999999999999998E-2</v>
      </c>
      <c r="AI392" s="21">
        <v>0.23300000000000001</v>
      </c>
      <c r="AJ392" s="21">
        <v>0.42399999999999999</v>
      </c>
      <c r="AK392" s="21">
        <v>0.56000000000000005</v>
      </c>
      <c r="AL392" s="21">
        <v>0.57399999999999995</v>
      </c>
      <c r="AM392" s="21">
        <v>1</v>
      </c>
      <c r="AO392" s="84"/>
      <c r="AP392" s="2">
        <v>2018</v>
      </c>
      <c r="AQ392" s="2">
        <v>4</v>
      </c>
      <c r="AR392" s="21">
        <v>0.61299999999999999</v>
      </c>
      <c r="AS392" s="21">
        <v>0.04</v>
      </c>
      <c r="AT392" s="21">
        <v>0.2</v>
      </c>
      <c r="AU392" s="21">
        <v>0.1</v>
      </c>
      <c r="AV392" s="21">
        <v>0.34499999999999997</v>
      </c>
      <c r="AW392" s="21">
        <v>0.46100000000000002</v>
      </c>
      <c r="AX392" s="21">
        <v>0.65900000000000003</v>
      </c>
      <c r="AY392" s="21">
        <v>0.76400000000000001</v>
      </c>
      <c r="AZ392" s="21">
        <v>0.78800000000000003</v>
      </c>
      <c r="BB392" s="84"/>
      <c r="BC392" s="2">
        <v>2018</v>
      </c>
      <c r="BD392" s="2">
        <v>3</v>
      </c>
      <c r="BE392" s="21">
        <v>0.502</v>
      </c>
      <c r="BF392" s="21">
        <v>2.5000000000000001E-2</v>
      </c>
      <c r="BG392" s="21">
        <v>0.159</v>
      </c>
      <c r="BH392" s="21">
        <v>9.1999999999999998E-2</v>
      </c>
      <c r="BI392" s="21">
        <v>0.32700000000000001</v>
      </c>
      <c r="BJ392" s="21">
        <v>0.434</v>
      </c>
      <c r="BK392" s="21">
        <v>0.54100000000000004</v>
      </c>
      <c r="BL392" s="21">
        <v>0.59</v>
      </c>
      <c r="BM392" s="21">
        <v>0.63900000000000001</v>
      </c>
      <c r="BO392" s="84"/>
      <c r="BP392" s="2">
        <v>2018</v>
      </c>
      <c r="BQ392" s="2">
        <v>27</v>
      </c>
      <c r="BR392" s="21">
        <v>0.53300000000000003</v>
      </c>
      <c r="BS392" s="21">
        <v>4.2000000000000003E-2</v>
      </c>
      <c r="BT392" s="21">
        <v>0.20399999999999999</v>
      </c>
      <c r="BU392" s="21">
        <v>3.9E-2</v>
      </c>
      <c r="BV392" s="21">
        <v>0.23300000000000001</v>
      </c>
      <c r="BW392" s="21">
        <v>0.35699999999999998</v>
      </c>
      <c r="BX392" s="21">
        <v>0.54100000000000004</v>
      </c>
      <c r="BY392" s="21">
        <v>0.60099999999999998</v>
      </c>
      <c r="BZ392" s="21">
        <v>1</v>
      </c>
    </row>
    <row r="393" spans="2:78" x14ac:dyDescent="0.3">
      <c r="B393" s="90"/>
      <c r="C393" s="94">
        <v>2019</v>
      </c>
      <c r="D393" s="2">
        <v>4</v>
      </c>
      <c r="E393" s="21">
        <v>0.44600000000000001</v>
      </c>
      <c r="F393" s="21">
        <v>1E-3</v>
      </c>
      <c r="G393" s="21">
        <v>2.9000000000000001E-2</v>
      </c>
      <c r="H393" s="21">
        <v>1.4999999999999999E-2</v>
      </c>
      <c r="I393" s="21">
        <v>0.42</v>
      </c>
      <c r="J393" s="21">
        <v>0.42599999999999999</v>
      </c>
      <c r="K393" s="21">
        <v>0.438</v>
      </c>
      <c r="L393" s="21">
        <v>0.46600000000000003</v>
      </c>
      <c r="M393" s="21">
        <v>0.48699999999999999</v>
      </c>
      <c r="O393" s="90"/>
      <c r="P393" s="94">
        <v>2019</v>
      </c>
      <c r="Q393" s="2">
        <v>9</v>
      </c>
      <c r="R393" s="21">
        <v>0.55100000000000005</v>
      </c>
      <c r="S393" s="21">
        <v>6.4000000000000001E-2</v>
      </c>
      <c r="T393" s="21">
        <v>0.253</v>
      </c>
      <c r="U393" s="21">
        <v>8.4000000000000005E-2</v>
      </c>
      <c r="V393" s="21">
        <v>0.27100000000000002</v>
      </c>
      <c r="W393" s="21">
        <v>0.35299999999999998</v>
      </c>
      <c r="X393" s="21">
        <v>0.54600000000000004</v>
      </c>
      <c r="Y393" s="21">
        <v>0.67500000000000004</v>
      </c>
      <c r="Z393" s="21">
        <v>1</v>
      </c>
      <c r="AB393" s="90"/>
      <c r="AC393" s="94">
        <v>2019</v>
      </c>
      <c r="AD393" s="2">
        <v>7</v>
      </c>
      <c r="AE393" s="21">
        <v>0.47799999999999998</v>
      </c>
      <c r="AF393" s="21">
        <v>6.0999999999999999E-2</v>
      </c>
      <c r="AG393" s="21">
        <v>0.247</v>
      </c>
      <c r="AH393" s="21">
        <v>9.2999999999999999E-2</v>
      </c>
      <c r="AI393" s="21">
        <v>0.20399999999999999</v>
      </c>
      <c r="AJ393" s="21">
        <v>0.376</v>
      </c>
      <c r="AK393" s="21">
        <v>0.43</v>
      </c>
      <c r="AL393" s="21">
        <v>0.48399999999999999</v>
      </c>
      <c r="AM393" s="21">
        <v>0.99299999999999999</v>
      </c>
      <c r="AO393" s="90"/>
      <c r="AP393" s="94">
        <v>2019</v>
      </c>
      <c r="AQ393" s="2">
        <v>4</v>
      </c>
      <c r="AR393" s="21">
        <v>0.58799999999999997</v>
      </c>
      <c r="AS393" s="21">
        <v>4.3999999999999997E-2</v>
      </c>
      <c r="AT393" s="21">
        <v>0.20899999999999999</v>
      </c>
      <c r="AU393" s="21">
        <v>0.104</v>
      </c>
      <c r="AV393" s="21">
        <v>0.38</v>
      </c>
      <c r="AW393" s="21">
        <v>0.41199999999999998</v>
      </c>
      <c r="AX393" s="21">
        <v>0.58199999999999996</v>
      </c>
      <c r="AY393" s="21">
        <v>0.76500000000000001</v>
      </c>
      <c r="AZ393" s="21">
        <v>0.80800000000000005</v>
      </c>
      <c r="BB393" s="90"/>
      <c r="BC393" s="94">
        <v>2019</v>
      </c>
      <c r="BD393" s="2">
        <v>3</v>
      </c>
      <c r="BE393" s="21">
        <v>0.52900000000000003</v>
      </c>
      <c r="BF393" s="21">
        <v>4.9000000000000002E-2</v>
      </c>
      <c r="BG393" s="21">
        <v>0.221</v>
      </c>
      <c r="BH393" s="21">
        <v>0.128</v>
      </c>
      <c r="BI393" s="21">
        <v>0.30599999999999999</v>
      </c>
      <c r="BJ393" s="21">
        <v>0.42</v>
      </c>
      <c r="BK393" s="21">
        <v>0.53300000000000003</v>
      </c>
      <c r="BL393" s="21">
        <v>0.64100000000000001</v>
      </c>
      <c r="BM393" s="21">
        <v>0.749</v>
      </c>
      <c r="BO393" s="90"/>
      <c r="BP393" s="94">
        <v>2019</v>
      </c>
      <c r="BQ393" s="2">
        <v>27</v>
      </c>
      <c r="BR393" s="21">
        <v>0.52</v>
      </c>
      <c r="BS393" s="21">
        <v>4.4999999999999998E-2</v>
      </c>
      <c r="BT393" s="21">
        <v>0.21199999999999999</v>
      </c>
      <c r="BU393" s="21">
        <v>4.1000000000000002E-2</v>
      </c>
      <c r="BV393" s="21">
        <v>0.20399999999999999</v>
      </c>
      <c r="BW393" s="21">
        <v>0.38200000000000001</v>
      </c>
      <c r="BX393" s="21">
        <v>0.44500000000000001</v>
      </c>
      <c r="BY393" s="21">
        <v>0.61399999999999999</v>
      </c>
      <c r="BZ393" s="21">
        <v>1</v>
      </c>
    </row>
    <row r="394" spans="2:78" x14ac:dyDescent="0.3">
      <c r="B394" s="83" t="s">
        <v>71</v>
      </c>
      <c r="C394" s="8">
        <v>2010</v>
      </c>
      <c r="D394" s="8">
        <v>4</v>
      </c>
      <c r="E394" s="22">
        <v>0.27900000000000003</v>
      </c>
      <c r="F394" s="22">
        <v>0</v>
      </c>
      <c r="G394" s="22">
        <v>1.6E-2</v>
      </c>
      <c r="H394" s="22">
        <v>8.0000000000000002E-3</v>
      </c>
      <c r="I394" s="22">
        <v>0.26100000000000001</v>
      </c>
      <c r="J394" s="22">
        <v>0.26600000000000001</v>
      </c>
      <c r="K394" s="22">
        <v>0.28000000000000003</v>
      </c>
      <c r="L394" s="22">
        <v>0.29199999999999998</v>
      </c>
      <c r="M394" s="22">
        <v>0.29399999999999998</v>
      </c>
      <c r="O394" s="83" t="s">
        <v>71</v>
      </c>
      <c r="P394" s="8">
        <v>2010</v>
      </c>
      <c r="Q394" s="8">
        <v>9</v>
      </c>
      <c r="R394" s="22">
        <v>0.32400000000000001</v>
      </c>
      <c r="S394" s="22">
        <v>2E-3</v>
      </c>
      <c r="T394" s="22">
        <v>0.04</v>
      </c>
      <c r="U394" s="22">
        <v>1.2999999999999999E-2</v>
      </c>
      <c r="V394" s="22">
        <v>0.28599999999999998</v>
      </c>
      <c r="W394" s="22">
        <v>0.28799999999999998</v>
      </c>
      <c r="X394" s="22">
        <v>0.31900000000000001</v>
      </c>
      <c r="Y394" s="22">
        <v>0.35</v>
      </c>
      <c r="Z394" s="22">
        <v>0.39300000000000002</v>
      </c>
      <c r="AB394" s="83" t="s">
        <v>71</v>
      </c>
      <c r="AC394" s="8">
        <v>2010</v>
      </c>
      <c r="AD394" s="8">
        <v>7</v>
      </c>
      <c r="AE394" s="22">
        <v>0.314</v>
      </c>
      <c r="AF394" s="22">
        <v>3.0000000000000001E-3</v>
      </c>
      <c r="AG394" s="22">
        <v>5.0999999999999997E-2</v>
      </c>
      <c r="AH394" s="22">
        <v>1.9E-2</v>
      </c>
      <c r="AI394" s="22">
        <v>0.23599999999999999</v>
      </c>
      <c r="AJ394" s="22">
        <v>0.28899999999999998</v>
      </c>
      <c r="AK394" s="22">
        <v>0.32200000000000001</v>
      </c>
      <c r="AL394" s="22">
        <v>0.33900000000000002</v>
      </c>
      <c r="AM394" s="22">
        <v>0.38700000000000001</v>
      </c>
      <c r="AO394" s="83" t="s">
        <v>71</v>
      </c>
      <c r="AP394" s="8">
        <v>2010</v>
      </c>
      <c r="AQ394" s="8">
        <v>4</v>
      </c>
      <c r="AR394" s="22">
        <v>0.25900000000000001</v>
      </c>
      <c r="AS394" s="22">
        <v>3.0000000000000001E-3</v>
      </c>
      <c r="AT394" s="22">
        <v>5.3999999999999999E-2</v>
      </c>
      <c r="AU394" s="22">
        <v>2.7E-2</v>
      </c>
      <c r="AV394" s="22">
        <v>0.17799999999999999</v>
      </c>
      <c r="AW394" s="22">
        <v>0.22700000000000001</v>
      </c>
      <c r="AX394" s="22">
        <v>0.28299999999999997</v>
      </c>
      <c r="AY394" s="22">
        <v>0.28999999999999998</v>
      </c>
      <c r="AZ394" s="22">
        <v>0.29099999999999998</v>
      </c>
      <c r="BB394" s="83" t="s">
        <v>71</v>
      </c>
      <c r="BC394" s="8">
        <v>2010</v>
      </c>
      <c r="BD394" s="8">
        <v>3</v>
      </c>
      <c r="BE394" s="22">
        <v>0.23400000000000001</v>
      </c>
      <c r="BF394" s="22">
        <v>1E-3</v>
      </c>
      <c r="BG394" s="22">
        <v>2.9000000000000001E-2</v>
      </c>
      <c r="BH394" s="22">
        <v>1.7000000000000001E-2</v>
      </c>
      <c r="BI394" s="22">
        <v>0.20100000000000001</v>
      </c>
      <c r="BJ394" s="22">
        <v>0.22500000000000001</v>
      </c>
      <c r="BK394" s="22">
        <v>0.249</v>
      </c>
      <c r="BL394" s="22">
        <v>0.251</v>
      </c>
      <c r="BM394" s="22">
        <v>0.253</v>
      </c>
      <c r="BO394" s="83" t="s">
        <v>71</v>
      </c>
      <c r="BP394" s="8">
        <v>2010</v>
      </c>
      <c r="BQ394" s="8">
        <v>27</v>
      </c>
      <c r="BR394" s="22">
        <v>0.29499999999999998</v>
      </c>
      <c r="BS394" s="22">
        <v>3.0000000000000001E-3</v>
      </c>
      <c r="BT394" s="22">
        <v>5.0999999999999997E-2</v>
      </c>
      <c r="BU394" s="22">
        <v>0.01</v>
      </c>
      <c r="BV394" s="22">
        <v>0.17799999999999999</v>
      </c>
      <c r="BW394" s="22">
        <v>0.26600000000000001</v>
      </c>
      <c r="BX394" s="22">
        <v>0.29099999999999998</v>
      </c>
      <c r="BY394" s="22">
        <v>0.32600000000000001</v>
      </c>
      <c r="BZ394" s="22">
        <v>0.39300000000000002</v>
      </c>
    </row>
    <row r="395" spans="2:78" x14ac:dyDescent="0.3">
      <c r="B395" s="90"/>
      <c r="C395" s="94">
        <v>2011</v>
      </c>
      <c r="D395" s="94">
        <v>4</v>
      </c>
      <c r="E395" s="95">
        <v>0.27900000000000003</v>
      </c>
      <c r="F395" s="95">
        <v>0</v>
      </c>
      <c r="G395" s="95">
        <v>1.6E-2</v>
      </c>
      <c r="H395" s="95">
        <v>8.0000000000000002E-3</v>
      </c>
      <c r="I395" s="95">
        <v>0.26100000000000001</v>
      </c>
      <c r="J395" s="95">
        <v>0.26600000000000001</v>
      </c>
      <c r="K395" s="95">
        <v>0.28000000000000003</v>
      </c>
      <c r="L395" s="95">
        <v>0.29199999999999998</v>
      </c>
      <c r="M395" s="95">
        <v>0.29399999999999998</v>
      </c>
      <c r="O395" s="90"/>
      <c r="P395" s="94">
        <v>2011</v>
      </c>
      <c r="Q395" s="94">
        <v>9</v>
      </c>
      <c r="R395" s="95">
        <v>0.32400000000000001</v>
      </c>
      <c r="S395" s="95">
        <v>2E-3</v>
      </c>
      <c r="T395" s="95">
        <v>0.04</v>
      </c>
      <c r="U395" s="95">
        <v>1.2999999999999999E-2</v>
      </c>
      <c r="V395" s="95">
        <v>0.28599999999999998</v>
      </c>
      <c r="W395" s="95">
        <v>0.28799999999999998</v>
      </c>
      <c r="X395" s="95">
        <v>0.31900000000000001</v>
      </c>
      <c r="Y395" s="95">
        <v>0.35</v>
      </c>
      <c r="Z395" s="95">
        <v>0.39300000000000002</v>
      </c>
      <c r="AB395" s="90"/>
      <c r="AC395" s="94">
        <v>2011</v>
      </c>
      <c r="AD395" s="94">
        <v>7</v>
      </c>
      <c r="AE395" s="95">
        <v>0.314</v>
      </c>
      <c r="AF395" s="95">
        <v>3.0000000000000001E-3</v>
      </c>
      <c r="AG395" s="95">
        <v>5.0999999999999997E-2</v>
      </c>
      <c r="AH395" s="95">
        <v>1.9E-2</v>
      </c>
      <c r="AI395" s="95">
        <v>0.23599999999999999</v>
      </c>
      <c r="AJ395" s="95">
        <v>0.28899999999999998</v>
      </c>
      <c r="AK395" s="95">
        <v>0.32200000000000001</v>
      </c>
      <c r="AL395" s="95">
        <v>0.33900000000000002</v>
      </c>
      <c r="AM395" s="95">
        <v>0.38700000000000001</v>
      </c>
      <c r="AO395" s="90"/>
      <c r="AP395" s="94">
        <v>2011</v>
      </c>
      <c r="AQ395" s="94">
        <v>4</v>
      </c>
      <c r="AR395" s="95">
        <v>0.25900000000000001</v>
      </c>
      <c r="AS395" s="95">
        <v>3.0000000000000001E-3</v>
      </c>
      <c r="AT395" s="95">
        <v>5.3999999999999999E-2</v>
      </c>
      <c r="AU395" s="95">
        <v>2.7E-2</v>
      </c>
      <c r="AV395" s="95">
        <v>0.17799999999999999</v>
      </c>
      <c r="AW395" s="95">
        <v>0.22700000000000001</v>
      </c>
      <c r="AX395" s="95">
        <v>0.28299999999999997</v>
      </c>
      <c r="AY395" s="95">
        <v>0.28999999999999998</v>
      </c>
      <c r="AZ395" s="95">
        <v>0.29099999999999998</v>
      </c>
      <c r="BB395" s="90"/>
      <c r="BC395" s="94">
        <v>2011</v>
      </c>
      <c r="BD395" s="94">
        <v>3</v>
      </c>
      <c r="BE395" s="95">
        <v>0.23400000000000001</v>
      </c>
      <c r="BF395" s="95">
        <v>1E-3</v>
      </c>
      <c r="BG395" s="95">
        <v>2.9000000000000001E-2</v>
      </c>
      <c r="BH395" s="95">
        <v>1.7000000000000001E-2</v>
      </c>
      <c r="BI395" s="95">
        <v>0.20100000000000001</v>
      </c>
      <c r="BJ395" s="95">
        <v>0.22500000000000001</v>
      </c>
      <c r="BK395" s="95">
        <v>0.249</v>
      </c>
      <c r="BL395" s="95">
        <v>0.251</v>
      </c>
      <c r="BM395" s="95">
        <v>0.253</v>
      </c>
      <c r="BO395" s="90"/>
      <c r="BP395" s="94">
        <v>2011</v>
      </c>
      <c r="BQ395" s="94">
        <v>27</v>
      </c>
      <c r="BR395" s="95">
        <v>0.29499999999999998</v>
      </c>
      <c r="BS395" s="95">
        <v>3.0000000000000001E-3</v>
      </c>
      <c r="BT395" s="95">
        <v>5.0999999999999997E-2</v>
      </c>
      <c r="BU395" s="95">
        <v>0.01</v>
      </c>
      <c r="BV395" s="95">
        <v>0.17799999999999999</v>
      </c>
      <c r="BW395" s="95">
        <v>0.26600000000000001</v>
      </c>
      <c r="BX395" s="95">
        <v>0.29099999999999998</v>
      </c>
      <c r="BY395" s="95">
        <v>0.32600000000000001</v>
      </c>
      <c r="BZ395" s="95">
        <v>0.39300000000000002</v>
      </c>
    </row>
    <row r="396" spans="2:78" x14ac:dyDescent="0.3">
      <c r="B396" s="90"/>
      <c r="C396" s="94">
        <v>2012</v>
      </c>
      <c r="D396" s="94">
        <v>4</v>
      </c>
      <c r="E396" s="95">
        <v>0.27900000000000003</v>
      </c>
      <c r="F396" s="95">
        <v>0</v>
      </c>
      <c r="G396" s="95">
        <v>1.6E-2</v>
      </c>
      <c r="H396" s="95">
        <v>8.0000000000000002E-3</v>
      </c>
      <c r="I396" s="95">
        <v>0.26100000000000001</v>
      </c>
      <c r="J396" s="95">
        <v>0.26600000000000001</v>
      </c>
      <c r="K396" s="95">
        <v>0.28000000000000003</v>
      </c>
      <c r="L396" s="95">
        <v>0.29199999999999998</v>
      </c>
      <c r="M396" s="95">
        <v>0.29399999999999998</v>
      </c>
      <c r="O396" s="90"/>
      <c r="P396" s="94">
        <v>2012</v>
      </c>
      <c r="Q396" s="94">
        <v>9</v>
      </c>
      <c r="R396" s="95">
        <v>0.32400000000000001</v>
      </c>
      <c r="S396" s="95">
        <v>2E-3</v>
      </c>
      <c r="T396" s="95">
        <v>0.04</v>
      </c>
      <c r="U396" s="95">
        <v>1.2999999999999999E-2</v>
      </c>
      <c r="V396" s="95">
        <v>0.28599999999999998</v>
      </c>
      <c r="W396" s="95">
        <v>0.28799999999999998</v>
      </c>
      <c r="X396" s="95">
        <v>0.31900000000000001</v>
      </c>
      <c r="Y396" s="95">
        <v>0.35</v>
      </c>
      <c r="Z396" s="95">
        <v>0.39300000000000002</v>
      </c>
      <c r="AB396" s="90"/>
      <c r="AC396" s="94">
        <v>2012</v>
      </c>
      <c r="AD396" s="94">
        <v>7</v>
      </c>
      <c r="AE396" s="95">
        <v>0.314</v>
      </c>
      <c r="AF396" s="95">
        <v>3.0000000000000001E-3</v>
      </c>
      <c r="AG396" s="95">
        <v>5.0999999999999997E-2</v>
      </c>
      <c r="AH396" s="95">
        <v>1.9E-2</v>
      </c>
      <c r="AI396" s="95">
        <v>0.23599999999999999</v>
      </c>
      <c r="AJ396" s="95">
        <v>0.28899999999999998</v>
      </c>
      <c r="AK396" s="95">
        <v>0.32200000000000001</v>
      </c>
      <c r="AL396" s="95">
        <v>0.33900000000000002</v>
      </c>
      <c r="AM396" s="95">
        <v>0.38700000000000001</v>
      </c>
      <c r="AO396" s="90"/>
      <c r="AP396" s="94">
        <v>2012</v>
      </c>
      <c r="AQ396" s="94">
        <v>4</v>
      </c>
      <c r="AR396" s="95">
        <v>0.25900000000000001</v>
      </c>
      <c r="AS396" s="95">
        <v>3.0000000000000001E-3</v>
      </c>
      <c r="AT396" s="95">
        <v>5.3999999999999999E-2</v>
      </c>
      <c r="AU396" s="95">
        <v>2.7E-2</v>
      </c>
      <c r="AV396" s="95">
        <v>0.17799999999999999</v>
      </c>
      <c r="AW396" s="95">
        <v>0.22700000000000001</v>
      </c>
      <c r="AX396" s="95">
        <v>0.28299999999999997</v>
      </c>
      <c r="AY396" s="95">
        <v>0.28999999999999998</v>
      </c>
      <c r="AZ396" s="95">
        <v>0.29099999999999998</v>
      </c>
      <c r="BB396" s="90"/>
      <c r="BC396" s="94">
        <v>2012</v>
      </c>
      <c r="BD396" s="94">
        <v>3</v>
      </c>
      <c r="BE396" s="95">
        <v>0.23400000000000001</v>
      </c>
      <c r="BF396" s="95">
        <v>1E-3</v>
      </c>
      <c r="BG396" s="95">
        <v>2.9000000000000001E-2</v>
      </c>
      <c r="BH396" s="95">
        <v>1.7000000000000001E-2</v>
      </c>
      <c r="BI396" s="95">
        <v>0.20100000000000001</v>
      </c>
      <c r="BJ396" s="95">
        <v>0.22500000000000001</v>
      </c>
      <c r="BK396" s="95">
        <v>0.249</v>
      </c>
      <c r="BL396" s="95">
        <v>0.251</v>
      </c>
      <c r="BM396" s="95">
        <v>0.253</v>
      </c>
      <c r="BO396" s="90"/>
      <c r="BP396" s="94">
        <v>2012</v>
      </c>
      <c r="BQ396" s="94">
        <v>27</v>
      </c>
      <c r="BR396" s="95">
        <v>0.29499999999999998</v>
      </c>
      <c r="BS396" s="95">
        <v>3.0000000000000001E-3</v>
      </c>
      <c r="BT396" s="95">
        <v>5.0999999999999997E-2</v>
      </c>
      <c r="BU396" s="95">
        <v>0.01</v>
      </c>
      <c r="BV396" s="95">
        <v>0.17799999999999999</v>
      </c>
      <c r="BW396" s="95">
        <v>0.26600000000000001</v>
      </c>
      <c r="BX396" s="95">
        <v>0.29099999999999998</v>
      </c>
      <c r="BY396" s="95">
        <v>0.32600000000000001</v>
      </c>
      <c r="BZ396" s="95">
        <v>0.39300000000000002</v>
      </c>
    </row>
    <row r="397" spans="2:78" x14ac:dyDescent="0.3">
      <c r="B397" s="90"/>
      <c r="C397" s="94">
        <v>2013</v>
      </c>
      <c r="D397" s="94">
        <v>4</v>
      </c>
      <c r="E397" s="95">
        <v>0.27900000000000003</v>
      </c>
      <c r="F397" s="95">
        <v>0</v>
      </c>
      <c r="G397" s="95">
        <v>1.6E-2</v>
      </c>
      <c r="H397" s="95">
        <v>8.0000000000000002E-3</v>
      </c>
      <c r="I397" s="95">
        <v>0.26100000000000001</v>
      </c>
      <c r="J397" s="95">
        <v>0.26600000000000001</v>
      </c>
      <c r="K397" s="95">
        <v>0.28000000000000003</v>
      </c>
      <c r="L397" s="95">
        <v>0.29199999999999998</v>
      </c>
      <c r="M397" s="95">
        <v>0.29399999999999998</v>
      </c>
      <c r="O397" s="90"/>
      <c r="P397" s="94">
        <v>2013</v>
      </c>
      <c r="Q397" s="94">
        <v>9</v>
      </c>
      <c r="R397" s="95">
        <v>0.32400000000000001</v>
      </c>
      <c r="S397" s="95">
        <v>2E-3</v>
      </c>
      <c r="T397" s="95">
        <v>0.04</v>
      </c>
      <c r="U397" s="95">
        <v>1.2999999999999999E-2</v>
      </c>
      <c r="V397" s="95">
        <v>0.28599999999999998</v>
      </c>
      <c r="W397" s="95">
        <v>0.28799999999999998</v>
      </c>
      <c r="X397" s="95">
        <v>0.31900000000000001</v>
      </c>
      <c r="Y397" s="95">
        <v>0.35</v>
      </c>
      <c r="Z397" s="95">
        <v>0.39300000000000002</v>
      </c>
      <c r="AB397" s="90"/>
      <c r="AC397" s="94">
        <v>2013</v>
      </c>
      <c r="AD397" s="94">
        <v>7</v>
      </c>
      <c r="AE397" s="95">
        <v>0.314</v>
      </c>
      <c r="AF397" s="95">
        <v>3.0000000000000001E-3</v>
      </c>
      <c r="AG397" s="95">
        <v>5.0999999999999997E-2</v>
      </c>
      <c r="AH397" s="95">
        <v>1.9E-2</v>
      </c>
      <c r="AI397" s="95">
        <v>0.23599999999999999</v>
      </c>
      <c r="AJ397" s="95">
        <v>0.28899999999999998</v>
      </c>
      <c r="AK397" s="95">
        <v>0.32200000000000001</v>
      </c>
      <c r="AL397" s="95">
        <v>0.33900000000000002</v>
      </c>
      <c r="AM397" s="95">
        <v>0.38700000000000001</v>
      </c>
      <c r="AO397" s="90"/>
      <c r="AP397" s="94">
        <v>2013</v>
      </c>
      <c r="AQ397" s="94">
        <v>4</v>
      </c>
      <c r="AR397" s="95">
        <v>0.25900000000000001</v>
      </c>
      <c r="AS397" s="95">
        <v>3.0000000000000001E-3</v>
      </c>
      <c r="AT397" s="95">
        <v>5.3999999999999999E-2</v>
      </c>
      <c r="AU397" s="95">
        <v>2.7E-2</v>
      </c>
      <c r="AV397" s="95">
        <v>0.17799999999999999</v>
      </c>
      <c r="AW397" s="95">
        <v>0.22700000000000001</v>
      </c>
      <c r="AX397" s="95">
        <v>0.28299999999999997</v>
      </c>
      <c r="AY397" s="95">
        <v>0.28999999999999998</v>
      </c>
      <c r="AZ397" s="95">
        <v>0.29099999999999998</v>
      </c>
      <c r="BB397" s="90"/>
      <c r="BC397" s="94">
        <v>2013</v>
      </c>
      <c r="BD397" s="94">
        <v>3</v>
      </c>
      <c r="BE397" s="95">
        <v>0.23400000000000001</v>
      </c>
      <c r="BF397" s="95">
        <v>1E-3</v>
      </c>
      <c r="BG397" s="95">
        <v>2.9000000000000001E-2</v>
      </c>
      <c r="BH397" s="95">
        <v>1.7000000000000001E-2</v>
      </c>
      <c r="BI397" s="95">
        <v>0.20100000000000001</v>
      </c>
      <c r="BJ397" s="95">
        <v>0.22500000000000001</v>
      </c>
      <c r="BK397" s="95">
        <v>0.249</v>
      </c>
      <c r="BL397" s="95">
        <v>0.251</v>
      </c>
      <c r="BM397" s="95">
        <v>0.253</v>
      </c>
      <c r="BO397" s="90"/>
      <c r="BP397" s="94">
        <v>2013</v>
      </c>
      <c r="BQ397" s="94">
        <v>27</v>
      </c>
      <c r="BR397" s="95">
        <v>0.29499999999999998</v>
      </c>
      <c r="BS397" s="95">
        <v>3.0000000000000001E-3</v>
      </c>
      <c r="BT397" s="95">
        <v>5.0999999999999997E-2</v>
      </c>
      <c r="BU397" s="95">
        <v>0.01</v>
      </c>
      <c r="BV397" s="95">
        <v>0.17799999999999999</v>
      </c>
      <c r="BW397" s="95">
        <v>0.26600000000000001</v>
      </c>
      <c r="BX397" s="95">
        <v>0.29099999999999998</v>
      </c>
      <c r="BY397" s="95">
        <v>0.32600000000000001</v>
      </c>
      <c r="BZ397" s="95">
        <v>0.39300000000000002</v>
      </c>
    </row>
    <row r="398" spans="2:78" x14ac:dyDescent="0.3">
      <c r="B398" s="90"/>
      <c r="C398" s="94">
        <v>2014</v>
      </c>
      <c r="D398" s="94">
        <v>4</v>
      </c>
      <c r="E398" s="95">
        <v>0.27900000000000003</v>
      </c>
      <c r="F398" s="95">
        <v>0</v>
      </c>
      <c r="G398" s="95">
        <v>1.6E-2</v>
      </c>
      <c r="H398" s="95">
        <v>8.0000000000000002E-3</v>
      </c>
      <c r="I398" s="95">
        <v>0.26100000000000001</v>
      </c>
      <c r="J398" s="95">
        <v>0.26600000000000001</v>
      </c>
      <c r="K398" s="95">
        <v>0.28000000000000003</v>
      </c>
      <c r="L398" s="95">
        <v>0.29199999999999998</v>
      </c>
      <c r="M398" s="95">
        <v>0.29399999999999998</v>
      </c>
      <c r="O398" s="90"/>
      <c r="P398" s="94">
        <v>2014</v>
      </c>
      <c r="Q398" s="94">
        <v>9</v>
      </c>
      <c r="R398" s="95">
        <v>0.32400000000000001</v>
      </c>
      <c r="S398" s="95">
        <v>2E-3</v>
      </c>
      <c r="T398" s="95">
        <v>0.04</v>
      </c>
      <c r="U398" s="95">
        <v>1.2999999999999999E-2</v>
      </c>
      <c r="V398" s="95">
        <v>0.28599999999999998</v>
      </c>
      <c r="W398" s="95">
        <v>0.28799999999999998</v>
      </c>
      <c r="X398" s="95">
        <v>0.31900000000000001</v>
      </c>
      <c r="Y398" s="95">
        <v>0.35</v>
      </c>
      <c r="Z398" s="95">
        <v>0.39300000000000002</v>
      </c>
      <c r="AB398" s="90"/>
      <c r="AC398" s="94">
        <v>2014</v>
      </c>
      <c r="AD398" s="94">
        <v>7</v>
      </c>
      <c r="AE398" s="95">
        <v>0.314</v>
      </c>
      <c r="AF398" s="95">
        <v>3.0000000000000001E-3</v>
      </c>
      <c r="AG398" s="95">
        <v>5.0999999999999997E-2</v>
      </c>
      <c r="AH398" s="95">
        <v>1.9E-2</v>
      </c>
      <c r="AI398" s="95">
        <v>0.23599999999999999</v>
      </c>
      <c r="AJ398" s="95">
        <v>0.28899999999999998</v>
      </c>
      <c r="AK398" s="95">
        <v>0.32200000000000001</v>
      </c>
      <c r="AL398" s="95">
        <v>0.33900000000000002</v>
      </c>
      <c r="AM398" s="95">
        <v>0.38700000000000001</v>
      </c>
      <c r="AO398" s="90"/>
      <c r="AP398" s="94">
        <v>2014</v>
      </c>
      <c r="AQ398" s="94">
        <v>4</v>
      </c>
      <c r="AR398" s="95">
        <v>0.25900000000000001</v>
      </c>
      <c r="AS398" s="95">
        <v>3.0000000000000001E-3</v>
      </c>
      <c r="AT398" s="95">
        <v>5.3999999999999999E-2</v>
      </c>
      <c r="AU398" s="95">
        <v>2.7E-2</v>
      </c>
      <c r="AV398" s="95">
        <v>0.17799999999999999</v>
      </c>
      <c r="AW398" s="95">
        <v>0.22700000000000001</v>
      </c>
      <c r="AX398" s="95">
        <v>0.28299999999999997</v>
      </c>
      <c r="AY398" s="95">
        <v>0.28999999999999998</v>
      </c>
      <c r="AZ398" s="95">
        <v>0.29099999999999998</v>
      </c>
      <c r="BB398" s="90"/>
      <c r="BC398" s="94">
        <v>2014</v>
      </c>
      <c r="BD398" s="94">
        <v>3</v>
      </c>
      <c r="BE398" s="95">
        <v>0.23400000000000001</v>
      </c>
      <c r="BF398" s="95">
        <v>1E-3</v>
      </c>
      <c r="BG398" s="95">
        <v>2.9000000000000001E-2</v>
      </c>
      <c r="BH398" s="95">
        <v>1.7000000000000001E-2</v>
      </c>
      <c r="BI398" s="95">
        <v>0.20100000000000001</v>
      </c>
      <c r="BJ398" s="95">
        <v>0.22500000000000001</v>
      </c>
      <c r="BK398" s="95">
        <v>0.249</v>
      </c>
      <c r="BL398" s="95">
        <v>0.251</v>
      </c>
      <c r="BM398" s="95">
        <v>0.253</v>
      </c>
      <c r="BO398" s="90"/>
      <c r="BP398" s="94">
        <v>2014</v>
      </c>
      <c r="BQ398" s="94">
        <v>27</v>
      </c>
      <c r="BR398" s="95">
        <v>0.29499999999999998</v>
      </c>
      <c r="BS398" s="95">
        <v>3.0000000000000001E-3</v>
      </c>
      <c r="BT398" s="95">
        <v>5.0999999999999997E-2</v>
      </c>
      <c r="BU398" s="95">
        <v>0.01</v>
      </c>
      <c r="BV398" s="95">
        <v>0.17799999999999999</v>
      </c>
      <c r="BW398" s="95">
        <v>0.26600000000000001</v>
      </c>
      <c r="BX398" s="95">
        <v>0.29099999999999998</v>
      </c>
      <c r="BY398" s="95">
        <v>0.32600000000000001</v>
      </c>
      <c r="BZ398" s="95">
        <v>0.39300000000000002</v>
      </c>
    </row>
    <row r="399" spans="2:78" x14ac:dyDescent="0.3">
      <c r="B399" s="90"/>
      <c r="C399" s="94">
        <v>2015</v>
      </c>
      <c r="D399" s="94">
        <v>4</v>
      </c>
      <c r="E399" s="95">
        <v>0.27900000000000003</v>
      </c>
      <c r="F399" s="95">
        <v>0</v>
      </c>
      <c r="G399" s="95">
        <v>1.6E-2</v>
      </c>
      <c r="H399" s="95">
        <v>8.0000000000000002E-3</v>
      </c>
      <c r="I399" s="95">
        <v>0.26100000000000001</v>
      </c>
      <c r="J399" s="95">
        <v>0.26600000000000001</v>
      </c>
      <c r="K399" s="95">
        <v>0.28000000000000003</v>
      </c>
      <c r="L399" s="95">
        <v>0.29199999999999998</v>
      </c>
      <c r="M399" s="95">
        <v>0.29399999999999998</v>
      </c>
      <c r="O399" s="90"/>
      <c r="P399" s="94">
        <v>2015</v>
      </c>
      <c r="Q399" s="94">
        <v>9</v>
      </c>
      <c r="R399" s="95">
        <v>0.32400000000000001</v>
      </c>
      <c r="S399" s="95">
        <v>2E-3</v>
      </c>
      <c r="T399" s="95">
        <v>0.04</v>
      </c>
      <c r="U399" s="95">
        <v>1.2999999999999999E-2</v>
      </c>
      <c r="V399" s="95">
        <v>0.28599999999999998</v>
      </c>
      <c r="W399" s="95">
        <v>0.28799999999999998</v>
      </c>
      <c r="X399" s="95">
        <v>0.31900000000000001</v>
      </c>
      <c r="Y399" s="95">
        <v>0.35</v>
      </c>
      <c r="Z399" s="95">
        <v>0.39300000000000002</v>
      </c>
      <c r="AB399" s="90"/>
      <c r="AC399" s="94">
        <v>2015</v>
      </c>
      <c r="AD399" s="94">
        <v>7</v>
      </c>
      <c r="AE399" s="95">
        <v>0.314</v>
      </c>
      <c r="AF399" s="95">
        <v>3.0000000000000001E-3</v>
      </c>
      <c r="AG399" s="95">
        <v>5.0999999999999997E-2</v>
      </c>
      <c r="AH399" s="95">
        <v>1.9E-2</v>
      </c>
      <c r="AI399" s="95">
        <v>0.23599999999999999</v>
      </c>
      <c r="AJ399" s="95">
        <v>0.28899999999999998</v>
      </c>
      <c r="AK399" s="95">
        <v>0.32200000000000001</v>
      </c>
      <c r="AL399" s="95">
        <v>0.33900000000000002</v>
      </c>
      <c r="AM399" s="95">
        <v>0.38700000000000001</v>
      </c>
      <c r="AO399" s="90"/>
      <c r="AP399" s="94">
        <v>2015</v>
      </c>
      <c r="AQ399" s="94">
        <v>4</v>
      </c>
      <c r="AR399" s="95">
        <v>0.25900000000000001</v>
      </c>
      <c r="AS399" s="95">
        <v>3.0000000000000001E-3</v>
      </c>
      <c r="AT399" s="95">
        <v>5.3999999999999999E-2</v>
      </c>
      <c r="AU399" s="95">
        <v>2.7E-2</v>
      </c>
      <c r="AV399" s="95">
        <v>0.17799999999999999</v>
      </c>
      <c r="AW399" s="95">
        <v>0.22700000000000001</v>
      </c>
      <c r="AX399" s="95">
        <v>0.28299999999999997</v>
      </c>
      <c r="AY399" s="95">
        <v>0.28999999999999998</v>
      </c>
      <c r="AZ399" s="95">
        <v>0.29099999999999998</v>
      </c>
      <c r="BB399" s="90"/>
      <c r="BC399" s="94">
        <v>2015</v>
      </c>
      <c r="BD399" s="94">
        <v>3</v>
      </c>
      <c r="BE399" s="95">
        <v>0.23400000000000001</v>
      </c>
      <c r="BF399" s="95">
        <v>1E-3</v>
      </c>
      <c r="BG399" s="95">
        <v>2.9000000000000001E-2</v>
      </c>
      <c r="BH399" s="95">
        <v>1.7000000000000001E-2</v>
      </c>
      <c r="BI399" s="95">
        <v>0.20100000000000001</v>
      </c>
      <c r="BJ399" s="95">
        <v>0.22500000000000001</v>
      </c>
      <c r="BK399" s="95">
        <v>0.249</v>
      </c>
      <c r="BL399" s="95">
        <v>0.251</v>
      </c>
      <c r="BM399" s="95">
        <v>0.253</v>
      </c>
      <c r="BO399" s="90"/>
      <c r="BP399" s="94">
        <v>2015</v>
      </c>
      <c r="BQ399" s="94">
        <v>27</v>
      </c>
      <c r="BR399" s="95">
        <v>0.29499999999999998</v>
      </c>
      <c r="BS399" s="95">
        <v>3.0000000000000001E-3</v>
      </c>
      <c r="BT399" s="95">
        <v>5.0999999999999997E-2</v>
      </c>
      <c r="BU399" s="95">
        <v>0.01</v>
      </c>
      <c r="BV399" s="95">
        <v>0.17799999999999999</v>
      </c>
      <c r="BW399" s="95">
        <v>0.26600000000000001</v>
      </c>
      <c r="BX399" s="95">
        <v>0.29099999999999998</v>
      </c>
      <c r="BY399" s="95">
        <v>0.32600000000000001</v>
      </c>
      <c r="BZ399" s="95">
        <v>0.39300000000000002</v>
      </c>
    </row>
    <row r="400" spans="2:78" x14ac:dyDescent="0.3">
      <c r="B400" s="90"/>
      <c r="C400" s="94">
        <v>2016</v>
      </c>
      <c r="D400" s="94">
        <v>4</v>
      </c>
      <c r="E400" s="95">
        <v>0.27900000000000003</v>
      </c>
      <c r="F400" s="95">
        <v>0</v>
      </c>
      <c r="G400" s="95">
        <v>1.6E-2</v>
      </c>
      <c r="H400" s="95">
        <v>8.0000000000000002E-3</v>
      </c>
      <c r="I400" s="95">
        <v>0.26100000000000001</v>
      </c>
      <c r="J400" s="95">
        <v>0.26600000000000001</v>
      </c>
      <c r="K400" s="95">
        <v>0.28000000000000003</v>
      </c>
      <c r="L400" s="95">
        <v>0.29199999999999998</v>
      </c>
      <c r="M400" s="95">
        <v>0.29399999999999998</v>
      </c>
      <c r="O400" s="90"/>
      <c r="P400" s="94">
        <v>2016</v>
      </c>
      <c r="Q400" s="94">
        <v>9</v>
      </c>
      <c r="R400" s="95">
        <v>0.32400000000000001</v>
      </c>
      <c r="S400" s="95">
        <v>2E-3</v>
      </c>
      <c r="T400" s="95">
        <v>0.04</v>
      </c>
      <c r="U400" s="95">
        <v>1.2999999999999999E-2</v>
      </c>
      <c r="V400" s="95">
        <v>0.28599999999999998</v>
      </c>
      <c r="W400" s="95">
        <v>0.28799999999999998</v>
      </c>
      <c r="X400" s="95">
        <v>0.31900000000000001</v>
      </c>
      <c r="Y400" s="95">
        <v>0.35</v>
      </c>
      <c r="Z400" s="95">
        <v>0.39300000000000002</v>
      </c>
      <c r="AB400" s="90"/>
      <c r="AC400" s="94">
        <v>2016</v>
      </c>
      <c r="AD400" s="94">
        <v>7</v>
      </c>
      <c r="AE400" s="95">
        <v>0.314</v>
      </c>
      <c r="AF400" s="95">
        <v>3.0000000000000001E-3</v>
      </c>
      <c r="AG400" s="95">
        <v>5.0999999999999997E-2</v>
      </c>
      <c r="AH400" s="95">
        <v>1.9E-2</v>
      </c>
      <c r="AI400" s="95">
        <v>0.23599999999999999</v>
      </c>
      <c r="AJ400" s="95">
        <v>0.28899999999999998</v>
      </c>
      <c r="AK400" s="95">
        <v>0.32200000000000001</v>
      </c>
      <c r="AL400" s="95">
        <v>0.33900000000000002</v>
      </c>
      <c r="AM400" s="95">
        <v>0.38700000000000001</v>
      </c>
      <c r="AO400" s="90"/>
      <c r="AP400" s="94">
        <v>2016</v>
      </c>
      <c r="AQ400" s="94">
        <v>4</v>
      </c>
      <c r="AR400" s="95">
        <v>0.25900000000000001</v>
      </c>
      <c r="AS400" s="95">
        <v>3.0000000000000001E-3</v>
      </c>
      <c r="AT400" s="95">
        <v>5.3999999999999999E-2</v>
      </c>
      <c r="AU400" s="95">
        <v>2.7E-2</v>
      </c>
      <c r="AV400" s="95">
        <v>0.17799999999999999</v>
      </c>
      <c r="AW400" s="95">
        <v>0.22700000000000001</v>
      </c>
      <c r="AX400" s="95">
        <v>0.28299999999999997</v>
      </c>
      <c r="AY400" s="95">
        <v>0.28999999999999998</v>
      </c>
      <c r="AZ400" s="95">
        <v>0.29099999999999998</v>
      </c>
      <c r="BB400" s="90"/>
      <c r="BC400" s="94">
        <v>2016</v>
      </c>
      <c r="BD400" s="94">
        <v>3</v>
      </c>
      <c r="BE400" s="95">
        <v>0.23400000000000001</v>
      </c>
      <c r="BF400" s="95">
        <v>1E-3</v>
      </c>
      <c r="BG400" s="95">
        <v>2.9000000000000001E-2</v>
      </c>
      <c r="BH400" s="95">
        <v>1.7000000000000001E-2</v>
      </c>
      <c r="BI400" s="95">
        <v>0.20100000000000001</v>
      </c>
      <c r="BJ400" s="95">
        <v>0.22500000000000001</v>
      </c>
      <c r="BK400" s="95">
        <v>0.249</v>
      </c>
      <c r="BL400" s="95">
        <v>0.251</v>
      </c>
      <c r="BM400" s="95">
        <v>0.253</v>
      </c>
      <c r="BO400" s="90"/>
      <c r="BP400" s="94">
        <v>2016</v>
      </c>
      <c r="BQ400" s="94">
        <v>27</v>
      </c>
      <c r="BR400" s="95">
        <v>0.29499999999999998</v>
      </c>
      <c r="BS400" s="95">
        <v>3.0000000000000001E-3</v>
      </c>
      <c r="BT400" s="95">
        <v>5.0999999999999997E-2</v>
      </c>
      <c r="BU400" s="95">
        <v>0.01</v>
      </c>
      <c r="BV400" s="95">
        <v>0.17799999999999999</v>
      </c>
      <c r="BW400" s="95">
        <v>0.26600000000000001</v>
      </c>
      <c r="BX400" s="95">
        <v>0.29099999999999998</v>
      </c>
      <c r="BY400" s="95">
        <v>0.32600000000000001</v>
      </c>
      <c r="BZ400" s="95">
        <v>0.39300000000000002</v>
      </c>
    </row>
    <row r="401" spans="2:78" x14ac:dyDescent="0.3">
      <c r="B401" s="90"/>
      <c r="C401" s="94">
        <v>2017</v>
      </c>
      <c r="D401" s="94">
        <v>4</v>
      </c>
      <c r="E401" s="95">
        <v>0.27900000000000003</v>
      </c>
      <c r="F401" s="95">
        <v>0</v>
      </c>
      <c r="G401" s="95">
        <v>1.6E-2</v>
      </c>
      <c r="H401" s="95">
        <v>8.0000000000000002E-3</v>
      </c>
      <c r="I401" s="95">
        <v>0.26100000000000001</v>
      </c>
      <c r="J401" s="95">
        <v>0.26600000000000001</v>
      </c>
      <c r="K401" s="95">
        <v>0.28000000000000003</v>
      </c>
      <c r="L401" s="95">
        <v>0.29199999999999998</v>
      </c>
      <c r="M401" s="95">
        <v>0.29399999999999998</v>
      </c>
      <c r="O401" s="90"/>
      <c r="P401" s="94">
        <v>2017</v>
      </c>
      <c r="Q401" s="94">
        <v>9</v>
      </c>
      <c r="R401" s="95">
        <v>0.32400000000000001</v>
      </c>
      <c r="S401" s="95">
        <v>2E-3</v>
      </c>
      <c r="T401" s="95">
        <v>0.04</v>
      </c>
      <c r="U401" s="95">
        <v>1.2999999999999999E-2</v>
      </c>
      <c r="V401" s="95">
        <v>0.28599999999999998</v>
      </c>
      <c r="W401" s="95">
        <v>0.28799999999999998</v>
      </c>
      <c r="X401" s="95">
        <v>0.31900000000000001</v>
      </c>
      <c r="Y401" s="95">
        <v>0.35</v>
      </c>
      <c r="Z401" s="95">
        <v>0.39300000000000002</v>
      </c>
      <c r="AB401" s="90"/>
      <c r="AC401" s="94">
        <v>2017</v>
      </c>
      <c r="AD401" s="94">
        <v>7</v>
      </c>
      <c r="AE401" s="95">
        <v>0.314</v>
      </c>
      <c r="AF401" s="95">
        <v>3.0000000000000001E-3</v>
      </c>
      <c r="AG401" s="95">
        <v>5.0999999999999997E-2</v>
      </c>
      <c r="AH401" s="95">
        <v>1.9E-2</v>
      </c>
      <c r="AI401" s="95">
        <v>0.23599999999999999</v>
      </c>
      <c r="AJ401" s="95">
        <v>0.28899999999999998</v>
      </c>
      <c r="AK401" s="95">
        <v>0.32200000000000001</v>
      </c>
      <c r="AL401" s="95">
        <v>0.33900000000000002</v>
      </c>
      <c r="AM401" s="95">
        <v>0.38700000000000001</v>
      </c>
      <c r="AO401" s="90"/>
      <c r="AP401" s="94">
        <v>2017</v>
      </c>
      <c r="AQ401" s="94">
        <v>4</v>
      </c>
      <c r="AR401" s="95">
        <v>0.25900000000000001</v>
      </c>
      <c r="AS401" s="95">
        <v>3.0000000000000001E-3</v>
      </c>
      <c r="AT401" s="95">
        <v>5.3999999999999999E-2</v>
      </c>
      <c r="AU401" s="95">
        <v>2.7E-2</v>
      </c>
      <c r="AV401" s="95">
        <v>0.17799999999999999</v>
      </c>
      <c r="AW401" s="95">
        <v>0.22700000000000001</v>
      </c>
      <c r="AX401" s="95">
        <v>0.28299999999999997</v>
      </c>
      <c r="AY401" s="95">
        <v>0.28999999999999998</v>
      </c>
      <c r="AZ401" s="95">
        <v>0.29099999999999998</v>
      </c>
      <c r="BB401" s="90"/>
      <c r="BC401" s="94">
        <v>2017</v>
      </c>
      <c r="BD401" s="94">
        <v>3</v>
      </c>
      <c r="BE401" s="95">
        <v>0.23400000000000001</v>
      </c>
      <c r="BF401" s="95">
        <v>1E-3</v>
      </c>
      <c r="BG401" s="95">
        <v>2.9000000000000001E-2</v>
      </c>
      <c r="BH401" s="95">
        <v>1.7000000000000001E-2</v>
      </c>
      <c r="BI401" s="95">
        <v>0.20100000000000001</v>
      </c>
      <c r="BJ401" s="95">
        <v>0.22500000000000001</v>
      </c>
      <c r="BK401" s="95">
        <v>0.249</v>
      </c>
      <c r="BL401" s="95">
        <v>0.251</v>
      </c>
      <c r="BM401" s="95">
        <v>0.253</v>
      </c>
      <c r="BO401" s="90"/>
      <c r="BP401" s="94">
        <v>2017</v>
      </c>
      <c r="BQ401" s="94">
        <v>27</v>
      </c>
      <c r="BR401" s="95">
        <v>0.29499999999999998</v>
      </c>
      <c r="BS401" s="95">
        <v>3.0000000000000001E-3</v>
      </c>
      <c r="BT401" s="95">
        <v>5.0999999999999997E-2</v>
      </c>
      <c r="BU401" s="95">
        <v>0.01</v>
      </c>
      <c r="BV401" s="95">
        <v>0.17799999999999999</v>
      </c>
      <c r="BW401" s="95">
        <v>0.26600000000000001</v>
      </c>
      <c r="BX401" s="95">
        <v>0.29099999999999998</v>
      </c>
      <c r="BY401" s="95">
        <v>0.32600000000000001</v>
      </c>
      <c r="BZ401" s="95">
        <v>0.39300000000000002</v>
      </c>
    </row>
    <row r="402" spans="2:78" x14ac:dyDescent="0.3">
      <c r="B402" s="90"/>
      <c r="C402" s="94">
        <v>2018</v>
      </c>
      <c r="D402" s="94">
        <v>4</v>
      </c>
      <c r="E402" s="95">
        <v>0.27900000000000003</v>
      </c>
      <c r="F402" s="95">
        <v>0</v>
      </c>
      <c r="G402" s="95">
        <v>1.6E-2</v>
      </c>
      <c r="H402" s="95">
        <v>8.0000000000000002E-3</v>
      </c>
      <c r="I402" s="95">
        <v>0.26100000000000001</v>
      </c>
      <c r="J402" s="95">
        <v>0.26600000000000001</v>
      </c>
      <c r="K402" s="95">
        <v>0.28000000000000003</v>
      </c>
      <c r="L402" s="95">
        <v>0.29199999999999998</v>
      </c>
      <c r="M402" s="95">
        <v>0.29399999999999998</v>
      </c>
      <c r="O402" s="90"/>
      <c r="P402" s="94">
        <v>2018</v>
      </c>
      <c r="Q402" s="94">
        <v>9</v>
      </c>
      <c r="R402" s="95">
        <v>0.32400000000000001</v>
      </c>
      <c r="S402" s="95">
        <v>2E-3</v>
      </c>
      <c r="T402" s="95">
        <v>0.04</v>
      </c>
      <c r="U402" s="95">
        <v>1.2999999999999999E-2</v>
      </c>
      <c r="V402" s="95">
        <v>0.28599999999999998</v>
      </c>
      <c r="W402" s="95">
        <v>0.28799999999999998</v>
      </c>
      <c r="X402" s="95">
        <v>0.31900000000000001</v>
      </c>
      <c r="Y402" s="95">
        <v>0.35</v>
      </c>
      <c r="Z402" s="95">
        <v>0.39300000000000002</v>
      </c>
      <c r="AB402" s="90"/>
      <c r="AC402" s="94">
        <v>2018</v>
      </c>
      <c r="AD402" s="94">
        <v>7</v>
      </c>
      <c r="AE402" s="95">
        <v>0.314</v>
      </c>
      <c r="AF402" s="95">
        <v>3.0000000000000001E-3</v>
      </c>
      <c r="AG402" s="95">
        <v>5.0999999999999997E-2</v>
      </c>
      <c r="AH402" s="95">
        <v>1.9E-2</v>
      </c>
      <c r="AI402" s="95">
        <v>0.23599999999999999</v>
      </c>
      <c r="AJ402" s="95">
        <v>0.28899999999999998</v>
      </c>
      <c r="AK402" s="95">
        <v>0.32200000000000001</v>
      </c>
      <c r="AL402" s="95">
        <v>0.33900000000000002</v>
      </c>
      <c r="AM402" s="95">
        <v>0.38700000000000001</v>
      </c>
      <c r="AO402" s="90"/>
      <c r="AP402" s="94">
        <v>2018</v>
      </c>
      <c r="AQ402" s="94">
        <v>4</v>
      </c>
      <c r="AR402" s="95">
        <v>0.25900000000000001</v>
      </c>
      <c r="AS402" s="95">
        <v>3.0000000000000001E-3</v>
      </c>
      <c r="AT402" s="95">
        <v>5.3999999999999999E-2</v>
      </c>
      <c r="AU402" s="95">
        <v>2.7E-2</v>
      </c>
      <c r="AV402" s="95">
        <v>0.17799999999999999</v>
      </c>
      <c r="AW402" s="95">
        <v>0.22700000000000001</v>
      </c>
      <c r="AX402" s="95">
        <v>0.28299999999999997</v>
      </c>
      <c r="AY402" s="95">
        <v>0.28999999999999998</v>
      </c>
      <c r="AZ402" s="95">
        <v>0.29099999999999998</v>
      </c>
      <c r="BB402" s="90"/>
      <c r="BC402" s="94">
        <v>2018</v>
      </c>
      <c r="BD402" s="94">
        <v>3</v>
      </c>
      <c r="BE402" s="95">
        <v>0.23400000000000001</v>
      </c>
      <c r="BF402" s="95">
        <v>1E-3</v>
      </c>
      <c r="BG402" s="95">
        <v>2.9000000000000001E-2</v>
      </c>
      <c r="BH402" s="95">
        <v>1.7000000000000001E-2</v>
      </c>
      <c r="BI402" s="95">
        <v>0.20100000000000001</v>
      </c>
      <c r="BJ402" s="95">
        <v>0.22500000000000001</v>
      </c>
      <c r="BK402" s="95">
        <v>0.249</v>
      </c>
      <c r="BL402" s="95">
        <v>0.251</v>
      </c>
      <c r="BM402" s="95">
        <v>0.253</v>
      </c>
      <c r="BO402" s="90"/>
      <c r="BP402" s="94">
        <v>2018</v>
      </c>
      <c r="BQ402" s="94">
        <v>27</v>
      </c>
      <c r="BR402" s="95">
        <v>0.29499999999999998</v>
      </c>
      <c r="BS402" s="95">
        <v>3.0000000000000001E-3</v>
      </c>
      <c r="BT402" s="95">
        <v>5.0999999999999997E-2</v>
      </c>
      <c r="BU402" s="95">
        <v>0.01</v>
      </c>
      <c r="BV402" s="95">
        <v>0.17799999999999999</v>
      </c>
      <c r="BW402" s="95">
        <v>0.26600000000000001</v>
      </c>
      <c r="BX402" s="95">
        <v>0.29099999999999998</v>
      </c>
      <c r="BY402" s="95">
        <v>0.32600000000000001</v>
      </c>
      <c r="BZ402" s="95">
        <v>0.39300000000000002</v>
      </c>
    </row>
    <row r="403" spans="2:78" x14ac:dyDescent="0.3">
      <c r="B403" s="85"/>
      <c r="C403" s="5">
        <v>2019</v>
      </c>
      <c r="D403" s="5">
        <v>4</v>
      </c>
      <c r="E403" s="23">
        <v>0.27900000000000003</v>
      </c>
      <c r="F403" s="23">
        <v>0</v>
      </c>
      <c r="G403" s="23">
        <v>1.6E-2</v>
      </c>
      <c r="H403" s="23">
        <v>8.0000000000000002E-3</v>
      </c>
      <c r="I403" s="23">
        <v>0.26100000000000001</v>
      </c>
      <c r="J403" s="23">
        <v>0.26600000000000001</v>
      </c>
      <c r="K403" s="23">
        <v>0.28000000000000003</v>
      </c>
      <c r="L403" s="23">
        <v>0.29199999999999998</v>
      </c>
      <c r="M403" s="23">
        <v>0.29399999999999998</v>
      </c>
      <c r="O403" s="85"/>
      <c r="P403" s="5">
        <v>2019</v>
      </c>
      <c r="Q403" s="5">
        <v>9</v>
      </c>
      <c r="R403" s="23">
        <v>0.32400000000000001</v>
      </c>
      <c r="S403" s="23">
        <v>2E-3</v>
      </c>
      <c r="T403" s="23">
        <v>0.04</v>
      </c>
      <c r="U403" s="23">
        <v>1.2999999999999999E-2</v>
      </c>
      <c r="V403" s="23">
        <v>0.28599999999999998</v>
      </c>
      <c r="W403" s="23">
        <v>0.28799999999999998</v>
      </c>
      <c r="X403" s="23">
        <v>0.31900000000000001</v>
      </c>
      <c r="Y403" s="23">
        <v>0.35</v>
      </c>
      <c r="Z403" s="23">
        <v>0.39300000000000002</v>
      </c>
      <c r="AB403" s="85"/>
      <c r="AC403" s="5">
        <v>2019</v>
      </c>
      <c r="AD403" s="5">
        <v>7</v>
      </c>
      <c r="AE403" s="23">
        <v>0.314</v>
      </c>
      <c r="AF403" s="23">
        <v>3.0000000000000001E-3</v>
      </c>
      <c r="AG403" s="23">
        <v>5.0999999999999997E-2</v>
      </c>
      <c r="AH403" s="23">
        <v>1.9E-2</v>
      </c>
      <c r="AI403" s="23">
        <v>0.23599999999999999</v>
      </c>
      <c r="AJ403" s="23">
        <v>0.28899999999999998</v>
      </c>
      <c r="AK403" s="23">
        <v>0.32200000000000001</v>
      </c>
      <c r="AL403" s="23">
        <v>0.33900000000000002</v>
      </c>
      <c r="AM403" s="23">
        <v>0.38700000000000001</v>
      </c>
      <c r="AO403" s="85"/>
      <c r="AP403" s="5">
        <v>2019</v>
      </c>
      <c r="AQ403" s="5">
        <v>4</v>
      </c>
      <c r="AR403" s="23">
        <v>0.25900000000000001</v>
      </c>
      <c r="AS403" s="23">
        <v>3.0000000000000001E-3</v>
      </c>
      <c r="AT403" s="23">
        <v>5.3999999999999999E-2</v>
      </c>
      <c r="AU403" s="23">
        <v>2.7E-2</v>
      </c>
      <c r="AV403" s="23">
        <v>0.17799999999999999</v>
      </c>
      <c r="AW403" s="23">
        <v>0.22700000000000001</v>
      </c>
      <c r="AX403" s="23">
        <v>0.28299999999999997</v>
      </c>
      <c r="AY403" s="23">
        <v>0.28999999999999998</v>
      </c>
      <c r="AZ403" s="23">
        <v>0.29099999999999998</v>
      </c>
      <c r="BB403" s="85"/>
      <c r="BC403" s="5">
        <v>2019</v>
      </c>
      <c r="BD403" s="5">
        <v>3</v>
      </c>
      <c r="BE403" s="23">
        <v>0.23400000000000001</v>
      </c>
      <c r="BF403" s="23">
        <v>1E-3</v>
      </c>
      <c r="BG403" s="23">
        <v>2.9000000000000001E-2</v>
      </c>
      <c r="BH403" s="23">
        <v>1.7000000000000001E-2</v>
      </c>
      <c r="BI403" s="23">
        <v>0.20100000000000001</v>
      </c>
      <c r="BJ403" s="23">
        <v>0.22500000000000001</v>
      </c>
      <c r="BK403" s="23">
        <v>0.249</v>
      </c>
      <c r="BL403" s="23">
        <v>0.251</v>
      </c>
      <c r="BM403" s="23">
        <v>0.253</v>
      </c>
      <c r="BO403" s="85"/>
      <c r="BP403" s="5">
        <v>2019</v>
      </c>
      <c r="BQ403" s="5">
        <v>27</v>
      </c>
      <c r="BR403" s="23">
        <v>0.29499999999999998</v>
      </c>
      <c r="BS403" s="23">
        <v>3.0000000000000001E-3</v>
      </c>
      <c r="BT403" s="23">
        <v>5.0999999999999997E-2</v>
      </c>
      <c r="BU403" s="23">
        <v>0.01</v>
      </c>
      <c r="BV403" s="23">
        <v>0.17799999999999999</v>
      </c>
      <c r="BW403" s="23">
        <v>0.26600000000000001</v>
      </c>
      <c r="BX403" s="23">
        <v>0.29099999999999998</v>
      </c>
      <c r="BY403" s="23">
        <v>0.32600000000000001</v>
      </c>
      <c r="BZ403" s="23">
        <v>0.39300000000000002</v>
      </c>
    </row>
    <row r="404" spans="2:78" x14ac:dyDescent="0.3">
      <c r="B404" s="83" t="s">
        <v>72</v>
      </c>
      <c r="C404" s="8">
        <v>2010</v>
      </c>
      <c r="D404" s="2">
        <v>4</v>
      </c>
      <c r="E404" s="21">
        <v>0.79800000000000004</v>
      </c>
      <c r="F404" s="21">
        <v>0</v>
      </c>
      <c r="G404" s="21">
        <v>1.9E-2</v>
      </c>
      <c r="H404" s="21">
        <v>8.9999999999999993E-3</v>
      </c>
      <c r="I404" s="21">
        <v>0.78400000000000003</v>
      </c>
      <c r="J404" s="21">
        <v>0.78400000000000003</v>
      </c>
      <c r="K404" s="21">
        <v>0.79200000000000004</v>
      </c>
      <c r="L404" s="21">
        <v>0.81100000000000005</v>
      </c>
      <c r="M404" s="21">
        <v>0.82399999999999995</v>
      </c>
      <c r="O404" s="83" t="s">
        <v>72</v>
      </c>
      <c r="P404" s="8">
        <v>2010</v>
      </c>
      <c r="Q404" s="2">
        <v>9</v>
      </c>
      <c r="R404" s="21">
        <v>0.75800000000000001</v>
      </c>
      <c r="S404" s="21">
        <v>0</v>
      </c>
      <c r="T404" s="21">
        <v>1.6E-2</v>
      </c>
      <c r="U404" s="21">
        <v>5.0000000000000001E-3</v>
      </c>
      <c r="V404" s="21">
        <v>0.72099999999999997</v>
      </c>
      <c r="W404" s="21">
        <v>0.754</v>
      </c>
      <c r="X404" s="21">
        <v>0.76300000000000001</v>
      </c>
      <c r="Y404" s="21">
        <v>0.76800000000000002</v>
      </c>
      <c r="Z404" s="21">
        <v>0.77200000000000002</v>
      </c>
      <c r="AB404" s="83" t="s">
        <v>72</v>
      </c>
      <c r="AC404" s="8">
        <v>2010</v>
      </c>
      <c r="AD404" s="2">
        <v>7</v>
      </c>
      <c r="AE404" s="21">
        <v>0.746</v>
      </c>
      <c r="AF404" s="21">
        <v>0</v>
      </c>
      <c r="AG404" s="21">
        <v>0.02</v>
      </c>
      <c r="AH404" s="21">
        <v>8.0000000000000002E-3</v>
      </c>
      <c r="AI404" s="21">
        <v>0.72699999999999998</v>
      </c>
      <c r="AJ404" s="21">
        <v>0.73399999999999999</v>
      </c>
      <c r="AK404" s="21">
        <v>0.73699999999999999</v>
      </c>
      <c r="AL404" s="21">
        <v>0.749</v>
      </c>
      <c r="AM404" s="21">
        <v>0.78800000000000003</v>
      </c>
      <c r="AO404" s="83" t="s">
        <v>72</v>
      </c>
      <c r="AP404" s="8">
        <v>2010</v>
      </c>
      <c r="AQ404" s="2">
        <v>4</v>
      </c>
      <c r="AR404" s="21">
        <v>0.81499999999999995</v>
      </c>
      <c r="AS404" s="21">
        <v>0</v>
      </c>
      <c r="AT404" s="21">
        <v>2.1000000000000001E-2</v>
      </c>
      <c r="AU404" s="21">
        <v>0.01</v>
      </c>
      <c r="AV404" s="21">
        <v>0.79900000000000004</v>
      </c>
      <c r="AW404" s="21">
        <v>0.80200000000000005</v>
      </c>
      <c r="AX404" s="21">
        <v>0.80800000000000005</v>
      </c>
      <c r="AY404" s="21">
        <v>0.82799999999999996</v>
      </c>
      <c r="AZ404" s="21">
        <v>0.84499999999999997</v>
      </c>
      <c r="BB404" s="83" t="s">
        <v>72</v>
      </c>
      <c r="BC404" s="8">
        <v>2010</v>
      </c>
      <c r="BD404" s="2">
        <v>3</v>
      </c>
      <c r="BE404" s="21">
        <v>0.82499999999999996</v>
      </c>
      <c r="BF404" s="21">
        <v>0</v>
      </c>
      <c r="BG404" s="21">
        <v>2.1000000000000001E-2</v>
      </c>
      <c r="BH404" s="21">
        <v>1.2E-2</v>
      </c>
      <c r="BI404" s="21">
        <v>0.80500000000000005</v>
      </c>
      <c r="BJ404" s="21">
        <v>0.81399999999999995</v>
      </c>
      <c r="BK404" s="21">
        <v>0.82299999999999995</v>
      </c>
      <c r="BL404" s="21">
        <v>0.83499999999999996</v>
      </c>
      <c r="BM404" s="21">
        <v>0.84699999999999998</v>
      </c>
      <c r="BO404" s="83" t="s">
        <v>72</v>
      </c>
      <c r="BP404" s="8">
        <v>2010</v>
      </c>
      <c r="BQ404" s="2">
        <v>27</v>
      </c>
      <c r="BR404" s="21">
        <v>0.77700000000000002</v>
      </c>
      <c r="BS404" s="21">
        <v>1E-3</v>
      </c>
      <c r="BT404" s="21">
        <v>3.5000000000000003E-2</v>
      </c>
      <c r="BU404" s="21">
        <v>7.0000000000000001E-3</v>
      </c>
      <c r="BV404" s="21">
        <v>0.72099999999999997</v>
      </c>
      <c r="BW404" s="21">
        <v>0.752</v>
      </c>
      <c r="BX404" s="21">
        <v>0.77</v>
      </c>
      <c r="BY404" s="21">
        <v>0.80200000000000005</v>
      </c>
      <c r="BZ404" s="21">
        <v>0.84699999999999998</v>
      </c>
    </row>
    <row r="405" spans="2:78" x14ac:dyDescent="0.3">
      <c r="B405" s="84"/>
      <c r="C405" s="2">
        <v>2011</v>
      </c>
      <c r="D405" s="2">
        <v>4</v>
      </c>
      <c r="E405" s="21">
        <v>0.79800000000000004</v>
      </c>
      <c r="F405" s="21">
        <v>0</v>
      </c>
      <c r="G405" s="21">
        <v>1.9E-2</v>
      </c>
      <c r="H405" s="21">
        <v>8.9999999999999993E-3</v>
      </c>
      <c r="I405" s="21">
        <v>0.78400000000000003</v>
      </c>
      <c r="J405" s="21">
        <v>0.78400000000000003</v>
      </c>
      <c r="K405" s="21">
        <v>0.79200000000000004</v>
      </c>
      <c r="L405" s="21">
        <v>0.81100000000000005</v>
      </c>
      <c r="M405" s="21">
        <v>0.82399999999999995</v>
      </c>
      <c r="O405" s="84"/>
      <c r="P405" s="2">
        <v>2011</v>
      </c>
      <c r="Q405" s="2">
        <v>9</v>
      </c>
      <c r="R405" s="21">
        <v>0.75800000000000001</v>
      </c>
      <c r="S405" s="21">
        <v>0</v>
      </c>
      <c r="T405" s="21">
        <v>1.6E-2</v>
      </c>
      <c r="U405" s="21">
        <v>5.0000000000000001E-3</v>
      </c>
      <c r="V405" s="21">
        <v>0.72099999999999997</v>
      </c>
      <c r="W405" s="21">
        <v>0.754</v>
      </c>
      <c r="X405" s="21">
        <v>0.76300000000000001</v>
      </c>
      <c r="Y405" s="21">
        <v>0.76800000000000002</v>
      </c>
      <c r="Z405" s="21">
        <v>0.77200000000000002</v>
      </c>
      <c r="AB405" s="84"/>
      <c r="AC405" s="2">
        <v>2011</v>
      </c>
      <c r="AD405" s="2">
        <v>7</v>
      </c>
      <c r="AE405" s="21">
        <v>0.746</v>
      </c>
      <c r="AF405" s="21">
        <v>0</v>
      </c>
      <c r="AG405" s="21">
        <v>0.02</v>
      </c>
      <c r="AH405" s="21">
        <v>8.0000000000000002E-3</v>
      </c>
      <c r="AI405" s="21">
        <v>0.72699999999999998</v>
      </c>
      <c r="AJ405" s="21">
        <v>0.73399999999999999</v>
      </c>
      <c r="AK405" s="21">
        <v>0.73699999999999999</v>
      </c>
      <c r="AL405" s="21">
        <v>0.749</v>
      </c>
      <c r="AM405" s="21">
        <v>0.78800000000000003</v>
      </c>
      <c r="AO405" s="84"/>
      <c r="AP405" s="2">
        <v>2011</v>
      </c>
      <c r="AQ405" s="2">
        <v>4</v>
      </c>
      <c r="AR405" s="21">
        <v>0.81499999999999995</v>
      </c>
      <c r="AS405" s="21">
        <v>0</v>
      </c>
      <c r="AT405" s="21">
        <v>2.1000000000000001E-2</v>
      </c>
      <c r="AU405" s="21">
        <v>0.01</v>
      </c>
      <c r="AV405" s="21">
        <v>0.79900000000000004</v>
      </c>
      <c r="AW405" s="21">
        <v>0.80200000000000005</v>
      </c>
      <c r="AX405" s="21">
        <v>0.80800000000000005</v>
      </c>
      <c r="AY405" s="21">
        <v>0.82799999999999996</v>
      </c>
      <c r="AZ405" s="21">
        <v>0.84499999999999997</v>
      </c>
      <c r="BB405" s="84"/>
      <c r="BC405" s="2">
        <v>2011</v>
      </c>
      <c r="BD405" s="2">
        <v>3</v>
      </c>
      <c r="BE405" s="21">
        <v>0.82499999999999996</v>
      </c>
      <c r="BF405" s="21">
        <v>0</v>
      </c>
      <c r="BG405" s="21">
        <v>2.1000000000000001E-2</v>
      </c>
      <c r="BH405" s="21">
        <v>1.2E-2</v>
      </c>
      <c r="BI405" s="21">
        <v>0.80500000000000005</v>
      </c>
      <c r="BJ405" s="21">
        <v>0.81399999999999995</v>
      </c>
      <c r="BK405" s="21">
        <v>0.82299999999999995</v>
      </c>
      <c r="BL405" s="21">
        <v>0.83499999999999996</v>
      </c>
      <c r="BM405" s="21">
        <v>0.84699999999999998</v>
      </c>
      <c r="BO405" s="84"/>
      <c r="BP405" s="2">
        <v>2011</v>
      </c>
      <c r="BQ405" s="2">
        <v>27</v>
      </c>
      <c r="BR405" s="21">
        <v>0.77700000000000002</v>
      </c>
      <c r="BS405" s="21">
        <v>1E-3</v>
      </c>
      <c r="BT405" s="21">
        <v>3.5000000000000003E-2</v>
      </c>
      <c r="BU405" s="21">
        <v>7.0000000000000001E-3</v>
      </c>
      <c r="BV405" s="21">
        <v>0.72099999999999997</v>
      </c>
      <c r="BW405" s="21">
        <v>0.752</v>
      </c>
      <c r="BX405" s="21">
        <v>0.77</v>
      </c>
      <c r="BY405" s="21">
        <v>0.80200000000000005</v>
      </c>
      <c r="BZ405" s="21">
        <v>0.84699999999999998</v>
      </c>
    </row>
    <row r="406" spans="2:78" x14ac:dyDescent="0.3">
      <c r="B406" s="84"/>
      <c r="C406" s="2">
        <v>2012</v>
      </c>
      <c r="D406" s="2">
        <v>4</v>
      </c>
      <c r="E406" s="21">
        <v>0.79800000000000004</v>
      </c>
      <c r="F406" s="21">
        <v>0</v>
      </c>
      <c r="G406" s="21">
        <v>1.9E-2</v>
      </c>
      <c r="H406" s="21">
        <v>8.9999999999999993E-3</v>
      </c>
      <c r="I406" s="21">
        <v>0.78400000000000003</v>
      </c>
      <c r="J406" s="21">
        <v>0.78400000000000003</v>
      </c>
      <c r="K406" s="21">
        <v>0.79200000000000004</v>
      </c>
      <c r="L406" s="21">
        <v>0.81100000000000005</v>
      </c>
      <c r="M406" s="21">
        <v>0.82399999999999995</v>
      </c>
      <c r="O406" s="84"/>
      <c r="P406" s="2">
        <v>2012</v>
      </c>
      <c r="Q406" s="2">
        <v>9</v>
      </c>
      <c r="R406" s="21">
        <v>0.75800000000000001</v>
      </c>
      <c r="S406" s="21">
        <v>0</v>
      </c>
      <c r="T406" s="21">
        <v>1.6E-2</v>
      </c>
      <c r="U406" s="21">
        <v>5.0000000000000001E-3</v>
      </c>
      <c r="V406" s="21">
        <v>0.72099999999999997</v>
      </c>
      <c r="W406" s="21">
        <v>0.754</v>
      </c>
      <c r="X406" s="21">
        <v>0.76300000000000001</v>
      </c>
      <c r="Y406" s="21">
        <v>0.76800000000000002</v>
      </c>
      <c r="Z406" s="21">
        <v>0.77200000000000002</v>
      </c>
      <c r="AB406" s="84"/>
      <c r="AC406" s="2">
        <v>2012</v>
      </c>
      <c r="AD406" s="2">
        <v>7</v>
      </c>
      <c r="AE406" s="21">
        <v>0.746</v>
      </c>
      <c r="AF406" s="21">
        <v>0</v>
      </c>
      <c r="AG406" s="21">
        <v>0.02</v>
      </c>
      <c r="AH406" s="21">
        <v>8.0000000000000002E-3</v>
      </c>
      <c r="AI406" s="21">
        <v>0.72699999999999998</v>
      </c>
      <c r="AJ406" s="21">
        <v>0.73399999999999999</v>
      </c>
      <c r="AK406" s="21">
        <v>0.73699999999999999</v>
      </c>
      <c r="AL406" s="21">
        <v>0.749</v>
      </c>
      <c r="AM406" s="21">
        <v>0.78800000000000003</v>
      </c>
      <c r="AO406" s="84"/>
      <c r="AP406" s="2">
        <v>2012</v>
      </c>
      <c r="AQ406" s="2">
        <v>4</v>
      </c>
      <c r="AR406" s="21">
        <v>0.81499999999999995</v>
      </c>
      <c r="AS406" s="21">
        <v>0</v>
      </c>
      <c r="AT406" s="21">
        <v>2.1000000000000001E-2</v>
      </c>
      <c r="AU406" s="21">
        <v>0.01</v>
      </c>
      <c r="AV406" s="21">
        <v>0.79900000000000004</v>
      </c>
      <c r="AW406" s="21">
        <v>0.80200000000000005</v>
      </c>
      <c r="AX406" s="21">
        <v>0.80800000000000005</v>
      </c>
      <c r="AY406" s="21">
        <v>0.82799999999999996</v>
      </c>
      <c r="AZ406" s="21">
        <v>0.84499999999999997</v>
      </c>
      <c r="BB406" s="84"/>
      <c r="BC406" s="2">
        <v>2012</v>
      </c>
      <c r="BD406" s="2">
        <v>3</v>
      </c>
      <c r="BE406" s="21">
        <v>0.82499999999999996</v>
      </c>
      <c r="BF406" s="21">
        <v>0</v>
      </c>
      <c r="BG406" s="21">
        <v>2.1000000000000001E-2</v>
      </c>
      <c r="BH406" s="21">
        <v>1.2E-2</v>
      </c>
      <c r="BI406" s="21">
        <v>0.80500000000000005</v>
      </c>
      <c r="BJ406" s="21">
        <v>0.81399999999999995</v>
      </c>
      <c r="BK406" s="21">
        <v>0.82299999999999995</v>
      </c>
      <c r="BL406" s="21">
        <v>0.83499999999999996</v>
      </c>
      <c r="BM406" s="21">
        <v>0.84699999999999998</v>
      </c>
      <c r="BO406" s="84"/>
      <c r="BP406" s="2">
        <v>2012</v>
      </c>
      <c r="BQ406" s="2">
        <v>27</v>
      </c>
      <c r="BR406" s="21">
        <v>0.77700000000000002</v>
      </c>
      <c r="BS406" s="21">
        <v>1E-3</v>
      </c>
      <c r="BT406" s="21">
        <v>3.5000000000000003E-2</v>
      </c>
      <c r="BU406" s="21">
        <v>7.0000000000000001E-3</v>
      </c>
      <c r="BV406" s="21">
        <v>0.72099999999999997</v>
      </c>
      <c r="BW406" s="21">
        <v>0.752</v>
      </c>
      <c r="BX406" s="21">
        <v>0.77</v>
      </c>
      <c r="BY406" s="21">
        <v>0.80200000000000005</v>
      </c>
      <c r="BZ406" s="21">
        <v>0.84699999999999998</v>
      </c>
    </row>
    <row r="407" spans="2:78" x14ac:dyDescent="0.3">
      <c r="B407" s="84"/>
      <c r="C407" s="2">
        <v>2013</v>
      </c>
      <c r="D407" s="2">
        <v>4</v>
      </c>
      <c r="E407" s="21">
        <v>0.79800000000000004</v>
      </c>
      <c r="F407" s="21">
        <v>0</v>
      </c>
      <c r="G407" s="21">
        <v>1.9E-2</v>
      </c>
      <c r="H407" s="21">
        <v>8.9999999999999993E-3</v>
      </c>
      <c r="I407" s="21">
        <v>0.78400000000000003</v>
      </c>
      <c r="J407" s="21">
        <v>0.78400000000000003</v>
      </c>
      <c r="K407" s="21">
        <v>0.79200000000000004</v>
      </c>
      <c r="L407" s="21">
        <v>0.81100000000000005</v>
      </c>
      <c r="M407" s="21">
        <v>0.82399999999999995</v>
      </c>
      <c r="O407" s="84"/>
      <c r="P407" s="2">
        <v>2013</v>
      </c>
      <c r="Q407" s="2">
        <v>9</v>
      </c>
      <c r="R407" s="21">
        <v>0.75800000000000001</v>
      </c>
      <c r="S407" s="21">
        <v>0</v>
      </c>
      <c r="T407" s="21">
        <v>1.6E-2</v>
      </c>
      <c r="U407" s="21">
        <v>5.0000000000000001E-3</v>
      </c>
      <c r="V407" s="21">
        <v>0.72099999999999997</v>
      </c>
      <c r="W407" s="21">
        <v>0.754</v>
      </c>
      <c r="X407" s="21">
        <v>0.76300000000000001</v>
      </c>
      <c r="Y407" s="21">
        <v>0.76800000000000002</v>
      </c>
      <c r="Z407" s="21">
        <v>0.77200000000000002</v>
      </c>
      <c r="AB407" s="84"/>
      <c r="AC407" s="2">
        <v>2013</v>
      </c>
      <c r="AD407" s="2">
        <v>7</v>
      </c>
      <c r="AE407" s="21">
        <v>0.746</v>
      </c>
      <c r="AF407" s="21">
        <v>0</v>
      </c>
      <c r="AG407" s="21">
        <v>0.02</v>
      </c>
      <c r="AH407" s="21">
        <v>8.0000000000000002E-3</v>
      </c>
      <c r="AI407" s="21">
        <v>0.72699999999999998</v>
      </c>
      <c r="AJ407" s="21">
        <v>0.73399999999999999</v>
      </c>
      <c r="AK407" s="21">
        <v>0.73699999999999999</v>
      </c>
      <c r="AL407" s="21">
        <v>0.749</v>
      </c>
      <c r="AM407" s="21">
        <v>0.78800000000000003</v>
      </c>
      <c r="AO407" s="84"/>
      <c r="AP407" s="2">
        <v>2013</v>
      </c>
      <c r="AQ407" s="2">
        <v>4</v>
      </c>
      <c r="AR407" s="21">
        <v>0.81499999999999995</v>
      </c>
      <c r="AS407" s="21">
        <v>0</v>
      </c>
      <c r="AT407" s="21">
        <v>2.1000000000000001E-2</v>
      </c>
      <c r="AU407" s="21">
        <v>0.01</v>
      </c>
      <c r="AV407" s="21">
        <v>0.79900000000000004</v>
      </c>
      <c r="AW407" s="21">
        <v>0.80200000000000005</v>
      </c>
      <c r="AX407" s="21">
        <v>0.80800000000000005</v>
      </c>
      <c r="AY407" s="21">
        <v>0.82799999999999996</v>
      </c>
      <c r="AZ407" s="21">
        <v>0.84499999999999997</v>
      </c>
      <c r="BB407" s="84"/>
      <c r="BC407" s="2">
        <v>2013</v>
      </c>
      <c r="BD407" s="2">
        <v>3</v>
      </c>
      <c r="BE407" s="21">
        <v>0.82499999999999996</v>
      </c>
      <c r="BF407" s="21">
        <v>0</v>
      </c>
      <c r="BG407" s="21">
        <v>2.1000000000000001E-2</v>
      </c>
      <c r="BH407" s="21">
        <v>1.2E-2</v>
      </c>
      <c r="BI407" s="21">
        <v>0.80500000000000005</v>
      </c>
      <c r="BJ407" s="21">
        <v>0.81399999999999995</v>
      </c>
      <c r="BK407" s="21">
        <v>0.82299999999999995</v>
      </c>
      <c r="BL407" s="21">
        <v>0.83499999999999996</v>
      </c>
      <c r="BM407" s="21">
        <v>0.84699999999999998</v>
      </c>
      <c r="BO407" s="84"/>
      <c r="BP407" s="2">
        <v>2013</v>
      </c>
      <c r="BQ407" s="2">
        <v>27</v>
      </c>
      <c r="BR407" s="21">
        <v>0.77700000000000002</v>
      </c>
      <c r="BS407" s="21">
        <v>1E-3</v>
      </c>
      <c r="BT407" s="21">
        <v>3.5000000000000003E-2</v>
      </c>
      <c r="BU407" s="21">
        <v>7.0000000000000001E-3</v>
      </c>
      <c r="BV407" s="21">
        <v>0.72099999999999997</v>
      </c>
      <c r="BW407" s="21">
        <v>0.752</v>
      </c>
      <c r="BX407" s="21">
        <v>0.77</v>
      </c>
      <c r="BY407" s="21">
        <v>0.80200000000000005</v>
      </c>
      <c r="BZ407" s="21">
        <v>0.84699999999999998</v>
      </c>
    </row>
    <row r="408" spans="2:78" x14ac:dyDescent="0.3">
      <c r="B408" s="84"/>
      <c r="C408" s="2">
        <v>2014</v>
      </c>
      <c r="D408" s="2">
        <v>4</v>
      </c>
      <c r="E408" s="21">
        <v>0.79800000000000004</v>
      </c>
      <c r="F408" s="21">
        <v>0</v>
      </c>
      <c r="G408" s="21">
        <v>1.9E-2</v>
      </c>
      <c r="H408" s="21">
        <v>8.9999999999999993E-3</v>
      </c>
      <c r="I408" s="21">
        <v>0.78400000000000003</v>
      </c>
      <c r="J408" s="21">
        <v>0.78400000000000003</v>
      </c>
      <c r="K408" s="21">
        <v>0.79200000000000004</v>
      </c>
      <c r="L408" s="21">
        <v>0.81100000000000005</v>
      </c>
      <c r="M408" s="21">
        <v>0.82399999999999995</v>
      </c>
      <c r="O408" s="84"/>
      <c r="P408" s="2">
        <v>2014</v>
      </c>
      <c r="Q408" s="2">
        <v>9</v>
      </c>
      <c r="R408" s="21">
        <v>0.75800000000000001</v>
      </c>
      <c r="S408" s="21">
        <v>0</v>
      </c>
      <c r="T408" s="21">
        <v>1.6E-2</v>
      </c>
      <c r="U408" s="21">
        <v>5.0000000000000001E-3</v>
      </c>
      <c r="V408" s="21">
        <v>0.72099999999999997</v>
      </c>
      <c r="W408" s="21">
        <v>0.754</v>
      </c>
      <c r="X408" s="21">
        <v>0.76300000000000001</v>
      </c>
      <c r="Y408" s="21">
        <v>0.76800000000000002</v>
      </c>
      <c r="Z408" s="21">
        <v>0.77200000000000002</v>
      </c>
      <c r="AB408" s="84"/>
      <c r="AC408" s="2">
        <v>2014</v>
      </c>
      <c r="AD408" s="2">
        <v>7</v>
      </c>
      <c r="AE408" s="21">
        <v>0.746</v>
      </c>
      <c r="AF408" s="21">
        <v>0</v>
      </c>
      <c r="AG408" s="21">
        <v>0.02</v>
      </c>
      <c r="AH408" s="21">
        <v>8.0000000000000002E-3</v>
      </c>
      <c r="AI408" s="21">
        <v>0.72699999999999998</v>
      </c>
      <c r="AJ408" s="21">
        <v>0.73399999999999999</v>
      </c>
      <c r="AK408" s="21">
        <v>0.73699999999999999</v>
      </c>
      <c r="AL408" s="21">
        <v>0.749</v>
      </c>
      <c r="AM408" s="21">
        <v>0.78800000000000003</v>
      </c>
      <c r="AO408" s="84"/>
      <c r="AP408" s="2">
        <v>2014</v>
      </c>
      <c r="AQ408" s="2">
        <v>4</v>
      </c>
      <c r="AR408" s="21">
        <v>0.81499999999999995</v>
      </c>
      <c r="AS408" s="21">
        <v>0</v>
      </c>
      <c r="AT408" s="21">
        <v>2.1000000000000001E-2</v>
      </c>
      <c r="AU408" s="21">
        <v>0.01</v>
      </c>
      <c r="AV408" s="21">
        <v>0.79900000000000004</v>
      </c>
      <c r="AW408" s="21">
        <v>0.80200000000000005</v>
      </c>
      <c r="AX408" s="21">
        <v>0.80800000000000005</v>
      </c>
      <c r="AY408" s="21">
        <v>0.82799999999999996</v>
      </c>
      <c r="AZ408" s="21">
        <v>0.84499999999999997</v>
      </c>
      <c r="BB408" s="84"/>
      <c r="BC408" s="2">
        <v>2014</v>
      </c>
      <c r="BD408" s="2">
        <v>3</v>
      </c>
      <c r="BE408" s="21">
        <v>0.82499999999999996</v>
      </c>
      <c r="BF408" s="21">
        <v>0</v>
      </c>
      <c r="BG408" s="21">
        <v>2.1000000000000001E-2</v>
      </c>
      <c r="BH408" s="21">
        <v>1.2E-2</v>
      </c>
      <c r="BI408" s="21">
        <v>0.80500000000000005</v>
      </c>
      <c r="BJ408" s="21">
        <v>0.81399999999999995</v>
      </c>
      <c r="BK408" s="21">
        <v>0.82299999999999995</v>
      </c>
      <c r="BL408" s="21">
        <v>0.83499999999999996</v>
      </c>
      <c r="BM408" s="21">
        <v>0.84699999999999998</v>
      </c>
      <c r="BO408" s="84"/>
      <c r="BP408" s="2">
        <v>2014</v>
      </c>
      <c r="BQ408" s="2">
        <v>27</v>
      </c>
      <c r="BR408" s="21">
        <v>0.77700000000000002</v>
      </c>
      <c r="BS408" s="21">
        <v>1E-3</v>
      </c>
      <c r="BT408" s="21">
        <v>3.5000000000000003E-2</v>
      </c>
      <c r="BU408" s="21">
        <v>7.0000000000000001E-3</v>
      </c>
      <c r="BV408" s="21">
        <v>0.72099999999999997</v>
      </c>
      <c r="BW408" s="21">
        <v>0.752</v>
      </c>
      <c r="BX408" s="21">
        <v>0.77</v>
      </c>
      <c r="BY408" s="21">
        <v>0.80200000000000005</v>
      </c>
      <c r="BZ408" s="21">
        <v>0.84699999999999998</v>
      </c>
    </row>
    <row r="409" spans="2:78" x14ac:dyDescent="0.3">
      <c r="B409" s="84"/>
      <c r="C409" s="2">
        <v>2015</v>
      </c>
      <c r="D409" s="2">
        <v>4</v>
      </c>
      <c r="E409" s="21">
        <v>0.79800000000000004</v>
      </c>
      <c r="F409" s="21">
        <v>0</v>
      </c>
      <c r="G409" s="21">
        <v>1.9E-2</v>
      </c>
      <c r="H409" s="21">
        <v>8.9999999999999993E-3</v>
      </c>
      <c r="I409" s="21">
        <v>0.78400000000000003</v>
      </c>
      <c r="J409" s="21">
        <v>0.78400000000000003</v>
      </c>
      <c r="K409" s="21">
        <v>0.79200000000000004</v>
      </c>
      <c r="L409" s="21">
        <v>0.81100000000000005</v>
      </c>
      <c r="M409" s="21">
        <v>0.82399999999999995</v>
      </c>
      <c r="O409" s="84"/>
      <c r="P409" s="2">
        <v>2015</v>
      </c>
      <c r="Q409" s="2">
        <v>9</v>
      </c>
      <c r="R409" s="21">
        <v>0.75800000000000001</v>
      </c>
      <c r="S409" s="21">
        <v>0</v>
      </c>
      <c r="T409" s="21">
        <v>1.6E-2</v>
      </c>
      <c r="U409" s="21">
        <v>5.0000000000000001E-3</v>
      </c>
      <c r="V409" s="21">
        <v>0.72099999999999997</v>
      </c>
      <c r="W409" s="21">
        <v>0.754</v>
      </c>
      <c r="X409" s="21">
        <v>0.76300000000000001</v>
      </c>
      <c r="Y409" s="21">
        <v>0.76800000000000002</v>
      </c>
      <c r="Z409" s="21">
        <v>0.77200000000000002</v>
      </c>
      <c r="AB409" s="84"/>
      <c r="AC409" s="2">
        <v>2015</v>
      </c>
      <c r="AD409" s="2">
        <v>7</v>
      </c>
      <c r="AE409" s="21">
        <v>0.746</v>
      </c>
      <c r="AF409" s="21">
        <v>0</v>
      </c>
      <c r="AG409" s="21">
        <v>0.02</v>
      </c>
      <c r="AH409" s="21">
        <v>8.0000000000000002E-3</v>
      </c>
      <c r="AI409" s="21">
        <v>0.72699999999999998</v>
      </c>
      <c r="AJ409" s="21">
        <v>0.73399999999999999</v>
      </c>
      <c r="AK409" s="21">
        <v>0.73699999999999999</v>
      </c>
      <c r="AL409" s="21">
        <v>0.749</v>
      </c>
      <c r="AM409" s="21">
        <v>0.78800000000000003</v>
      </c>
      <c r="AO409" s="84"/>
      <c r="AP409" s="2">
        <v>2015</v>
      </c>
      <c r="AQ409" s="2">
        <v>4</v>
      </c>
      <c r="AR409" s="21">
        <v>0.81499999999999995</v>
      </c>
      <c r="AS409" s="21">
        <v>0</v>
      </c>
      <c r="AT409" s="21">
        <v>2.1000000000000001E-2</v>
      </c>
      <c r="AU409" s="21">
        <v>0.01</v>
      </c>
      <c r="AV409" s="21">
        <v>0.79900000000000004</v>
      </c>
      <c r="AW409" s="21">
        <v>0.80200000000000005</v>
      </c>
      <c r="AX409" s="21">
        <v>0.80800000000000005</v>
      </c>
      <c r="AY409" s="21">
        <v>0.82799999999999996</v>
      </c>
      <c r="AZ409" s="21">
        <v>0.84499999999999997</v>
      </c>
      <c r="BB409" s="84"/>
      <c r="BC409" s="2">
        <v>2015</v>
      </c>
      <c r="BD409" s="2">
        <v>3</v>
      </c>
      <c r="BE409" s="21">
        <v>0.82499999999999996</v>
      </c>
      <c r="BF409" s="21">
        <v>0</v>
      </c>
      <c r="BG409" s="21">
        <v>2.1000000000000001E-2</v>
      </c>
      <c r="BH409" s="21">
        <v>1.2E-2</v>
      </c>
      <c r="BI409" s="21">
        <v>0.80500000000000005</v>
      </c>
      <c r="BJ409" s="21">
        <v>0.81399999999999995</v>
      </c>
      <c r="BK409" s="21">
        <v>0.82299999999999995</v>
      </c>
      <c r="BL409" s="21">
        <v>0.83499999999999996</v>
      </c>
      <c r="BM409" s="21">
        <v>0.84699999999999998</v>
      </c>
      <c r="BO409" s="84"/>
      <c r="BP409" s="2">
        <v>2015</v>
      </c>
      <c r="BQ409" s="2">
        <v>27</v>
      </c>
      <c r="BR409" s="21">
        <v>0.77700000000000002</v>
      </c>
      <c r="BS409" s="21">
        <v>1E-3</v>
      </c>
      <c r="BT409" s="21">
        <v>3.5000000000000003E-2</v>
      </c>
      <c r="BU409" s="21">
        <v>7.0000000000000001E-3</v>
      </c>
      <c r="BV409" s="21">
        <v>0.72099999999999997</v>
      </c>
      <c r="BW409" s="21">
        <v>0.752</v>
      </c>
      <c r="BX409" s="21">
        <v>0.77</v>
      </c>
      <c r="BY409" s="21">
        <v>0.80200000000000005</v>
      </c>
      <c r="BZ409" s="21">
        <v>0.84699999999999998</v>
      </c>
    </row>
    <row r="410" spans="2:78" x14ac:dyDescent="0.3">
      <c r="B410" s="84"/>
      <c r="C410" s="2">
        <v>2016</v>
      </c>
      <c r="D410" s="2">
        <v>4</v>
      </c>
      <c r="E410" s="21">
        <v>0.79800000000000004</v>
      </c>
      <c r="F410" s="21">
        <v>0</v>
      </c>
      <c r="G410" s="21">
        <v>1.9E-2</v>
      </c>
      <c r="H410" s="21">
        <v>8.9999999999999993E-3</v>
      </c>
      <c r="I410" s="21">
        <v>0.78400000000000003</v>
      </c>
      <c r="J410" s="21">
        <v>0.78400000000000003</v>
      </c>
      <c r="K410" s="21">
        <v>0.79200000000000004</v>
      </c>
      <c r="L410" s="21">
        <v>0.81100000000000005</v>
      </c>
      <c r="M410" s="21">
        <v>0.82399999999999995</v>
      </c>
      <c r="O410" s="84"/>
      <c r="P410" s="2">
        <v>2016</v>
      </c>
      <c r="Q410" s="2">
        <v>9</v>
      </c>
      <c r="R410" s="21">
        <v>0.75800000000000001</v>
      </c>
      <c r="S410" s="21">
        <v>0</v>
      </c>
      <c r="T410" s="21">
        <v>1.6E-2</v>
      </c>
      <c r="U410" s="21">
        <v>5.0000000000000001E-3</v>
      </c>
      <c r="V410" s="21">
        <v>0.72099999999999997</v>
      </c>
      <c r="W410" s="21">
        <v>0.754</v>
      </c>
      <c r="X410" s="21">
        <v>0.76300000000000001</v>
      </c>
      <c r="Y410" s="21">
        <v>0.76800000000000002</v>
      </c>
      <c r="Z410" s="21">
        <v>0.77200000000000002</v>
      </c>
      <c r="AB410" s="84"/>
      <c r="AC410" s="2">
        <v>2016</v>
      </c>
      <c r="AD410" s="2">
        <v>7</v>
      </c>
      <c r="AE410" s="21">
        <v>0.746</v>
      </c>
      <c r="AF410" s="21">
        <v>0</v>
      </c>
      <c r="AG410" s="21">
        <v>0.02</v>
      </c>
      <c r="AH410" s="21">
        <v>8.0000000000000002E-3</v>
      </c>
      <c r="AI410" s="21">
        <v>0.72699999999999998</v>
      </c>
      <c r="AJ410" s="21">
        <v>0.73399999999999999</v>
      </c>
      <c r="AK410" s="21">
        <v>0.73699999999999999</v>
      </c>
      <c r="AL410" s="21">
        <v>0.749</v>
      </c>
      <c r="AM410" s="21">
        <v>0.78800000000000003</v>
      </c>
      <c r="AO410" s="84"/>
      <c r="AP410" s="2">
        <v>2016</v>
      </c>
      <c r="AQ410" s="2">
        <v>4</v>
      </c>
      <c r="AR410" s="21">
        <v>0.81499999999999995</v>
      </c>
      <c r="AS410" s="21">
        <v>0</v>
      </c>
      <c r="AT410" s="21">
        <v>2.1000000000000001E-2</v>
      </c>
      <c r="AU410" s="21">
        <v>0.01</v>
      </c>
      <c r="AV410" s="21">
        <v>0.79900000000000004</v>
      </c>
      <c r="AW410" s="21">
        <v>0.80200000000000005</v>
      </c>
      <c r="AX410" s="21">
        <v>0.80800000000000005</v>
      </c>
      <c r="AY410" s="21">
        <v>0.82799999999999996</v>
      </c>
      <c r="AZ410" s="21">
        <v>0.84499999999999997</v>
      </c>
      <c r="BB410" s="84"/>
      <c r="BC410" s="2">
        <v>2016</v>
      </c>
      <c r="BD410" s="2">
        <v>3</v>
      </c>
      <c r="BE410" s="21">
        <v>0.82499999999999996</v>
      </c>
      <c r="BF410" s="21">
        <v>0</v>
      </c>
      <c r="BG410" s="21">
        <v>2.1000000000000001E-2</v>
      </c>
      <c r="BH410" s="21">
        <v>1.2E-2</v>
      </c>
      <c r="BI410" s="21">
        <v>0.80500000000000005</v>
      </c>
      <c r="BJ410" s="21">
        <v>0.81399999999999995</v>
      </c>
      <c r="BK410" s="21">
        <v>0.82299999999999995</v>
      </c>
      <c r="BL410" s="21">
        <v>0.83499999999999996</v>
      </c>
      <c r="BM410" s="21">
        <v>0.84699999999999998</v>
      </c>
      <c r="BO410" s="84"/>
      <c r="BP410" s="2">
        <v>2016</v>
      </c>
      <c r="BQ410" s="2">
        <v>27</v>
      </c>
      <c r="BR410" s="21">
        <v>0.77700000000000002</v>
      </c>
      <c r="BS410" s="21">
        <v>1E-3</v>
      </c>
      <c r="BT410" s="21">
        <v>3.5000000000000003E-2</v>
      </c>
      <c r="BU410" s="21">
        <v>7.0000000000000001E-3</v>
      </c>
      <c r="BV410" s="21">
        <v>0.72099999999999997</v>
      </c>
      <c r="BW410" s="21">
        <v>0.752</v>
      </c>
      <c r="BX410" s="21">
        <v>0.77</v>
      </c>
      <c r="BY410" s="21">
        <v>0.80200000000000005</v>
      </c>
      <c r="BZ410" s="21">
        <v>0.84699999999999998</v>
      </c>
    </row>
    <row r="411" spans="2:78" x14ac:dyDescent="0.3">
      <c r="B411" s="84"/>
      <c r="C411" s="2">
        <v>2017</v>
      </c>
      <c r="D411" s="2">
        <v>4</v>
      </c>
      <c r="E411" s="21">
        <v>0.79800000000000004</v>
      </c>
      <c r="F411" s="21">
        <v>0</v>
      </c>
      <c r="G411" s="21">
        <v>1.9E-2</v>
      </c>
      <c r="H411" s="21">
        <v>8.9999999999999993E-3</v>
      </c>
      <c r="I411" s="21">
        <v>0.78400000000000003</v>
      </c>
      <c r="J411" s="21">
        <v>0.78400000000000003</v>
      </c>
      <c r="K411" s="21">
        <v>0.79200000000000004</v>
      </c>
      <c r="L411" s="21">
        <v>0.81100000000000005</v>
      </c>
      <c r="M411" s="21">
        <v>0.82399999999999995</v>
      </c>
      <c r="O411" s="84"/>
      <c r="P411" s="2">
        <v>2017</v>
      </c>
      <c r="Q411" s="2">
        <v>9</v>
      </c>
      <c r="R411" s="21">
        <v>0.75800000000000001</v>
      </c>
      <c r="S411" s="21">
        <v>0</v>
      </c>
      <c r="T411" s="21">
        <v>1.6E-2</v>
      </c>
      <c r="U411" s="21">
        <v>5.0000000000000001E-3</v>
      </c>
      <c r="V411" s="21">
        <v>0.72099999999999997</v>
      </c>
      <c r="W411" s="21">
        <v>0.754</v>
      </c>
      <c r="X411" s="21">
        <v>0.76300000000000001</v>
      </c>
      <c r="Y411" s="21">
        <v>0.76800000000000002</v>
      </c>
      <c r="Z411" s="21">
        <v>0.77200000000000002</v>
      </c>
      <c r="AB411" s="84"/>
      <c r="AC411" s="2">
        <v>2017</v>
      </c>
      <c r="AD411" s="2">
        <v>7</v>
      </c>
      <c r="AE411" s="21">
        <v>0.746</v>
      </c>
      <c r="AF411" s="21">
        <v>0</v>
      </c>
      <c r="AG411" s="21">
        <v>0.02</v>
      </c>
      <c r="AH411" s="21">
        <v>8.0000000000000002E-3</v>
      </c>
      <c r="AI411" s="21">
        <v>0.72699999999999998</v>
      </c>
      <c r="AJ411" s="21">
        <v>0.73399999999999999</v>
      </c>
      <c r="AK411" s="21">
        <v>0.73699999999999999</v>
      </c>
      <c r="AL411" s="21">
        <v>0.749</v>
      </c>
      <c r="AM411" s="21">
        <v>0.78800000000000003</v>
      </c>
      <c r="AO411" s="84"/>
      <c r="AP411" s="2">
        <v>2017</v>
      </c>
      <c r="AQ411" s="2">
        <v>4</v>
      </c>
      <c r="AR411" s="21">
        <v>0.81499999999999995</v>
      </c>
      <c r="AS411" s="21">
        <v>0</v>
      </c>
      <c r="AT411" s="21">
        <v>2.1000000000000001E-2</v>
      </c>
      <c r="AU411" s="21">
        <v>0.01</v>
      </c>
      <c r="AV411" s="21">
        <v>0.79900000000000004</v>
      </c>
      <c r="AW411" s="21">
        <v>0.80200000000000005</v>
      </c>
      <c r="AX411" s="21">
        <v>0.80800000000000005</v>
      </c>
      <c r="AY411" s="21">
        <v>0.82799999999999996</v>
      </c>
      <c r="AZ411" s="21">
        <v>0.84499999999999997</v>
      </c>
      <c r="BB411" s="84"/>
      <c r="BC411" s="2">
        <v>2017</v>
      </c>
      <c r="BD411" s="2">
        <v>3</v>
      </c>
      <c r="BE411" s="21">
        <v>0.82499999999999996</v>
      </c>
      <c r="BF411" s="21">
        <v>0</v>
      </c>
      <c r="BG411" s="21">
        <v>2.1000000000000001E-2</v>
      </c>
      <c r="BH411" s="21">
        <v>1.2E-2</v>
      </c>
      <c r="BI411" s="21">
        <v>0.80500000000000005</v>
      </c>
      <c r="BJ411" s="21">
        <v>0.81399999999999995</v>
      </c>
      <c r="BK411" s="21">
        <v>0.82299999999999995</v>
      </c>
      <c r="BL411" s="21">
        <v>0.83499999999999996</v>
      </c>
      <c r="BM411" s="21">
        <v>0.84699999999999998</v>
      </c>
      <c r="BO411" s="84"/>
      <c r="BP411" s="2">
        <v>2017</v>
      </c>
      <c r="BQ411" s="2">
        <v>27</v>
      </c>
      <c r="BR411" s="21">
        <v>0.77700000000000002</v>
      </c>
      <c r="BS411" s="21">
        <v>1E-3</v>
      </c>
      <c r="BT411" s="21">
        <v>3.5000000000000003E-2</v>
      </c>
      <c r="BU411" s="21">
        <v>7.0000000000000001E-3</v>
      </c>
      <c r="BV411" s="21">
        <v>0.72099999999999997</v>
      </c>
      <c r="BW411" s="21">
        <v>0.752</v>
      </c>
      <c r="BX411" s="21">
        <v>0.77</v>
      </c>
      <c r="BY411" s="21">
        <v>0.80200000000000005</v>
      </c>
      <c r="BZ411" s="21">
        <v>0.84699999999999998</v>
      </c>
    </row>
    <row r="412" spans="2:78" x14ac:dyDescent="0.3">
      <c r="B412" s="84"/>
      <c r="C412" s="2">
        <v>2018</v>
      </c>
      <c r="D412" s="2">
        <v>4</v>
      </c>
      <c r="E412" s="21">
        <v>0.79800000000000004</v>
      </c>
      <c r="F412" s="21">
        <v>0</v>
      </c>
      <c r="G412" s="21">
        <v>1.9E-2</v>
      </c>
      <c r="H412" s="21">
        <v>8.9999999999999993E-3</v>
      </c>
      <c r="I412" s="21">
        <v>0.78400000000000003</v>
      </c>
      <c r="J412" s="21">
        <v>0.78400000000000003</v>
      </c>
      <c r="K412" s="21">
        <v>0.79200000000000004</v>
      </c>
      <c r="L412" s="21">
        <v>0.81100000000000005</v>
      </c>
      <c r="M412" s="21">
        <v>0.82399999999999995</v>
      </c>
      <c r="O412" s="84"/>
      <c r="P412" s="2">
        <v>2018</v>
      </c>
      <c r="Q412" s="2">
        <v>9</v>
      </c>
      <c r="R412" s="21">
        <v>0.75800000000000001</v>
      </c>
      <c r="S412" s="21">
        <v>0</v>
      </c>
      <c r="T412" s="21">
        <v>1.6E-2</v>
      </c>
      <c r="U412" s="21">
        <v>5.0000000000000001E-3</v>
      </c>
      <c r="V412" s="21">
        <v>0.72099999999999997</v>
      </c>
      <c r="W412" s="21">
        <v>0.754</v>
      </c>
      <c r="X412" s="21">
        <v>0.76300000000000001</v>
      </c>
      <c r="Y412" s="21">
        <v>0.76800000000000002</v>
      </c>
      <c r="Z412" s="21">
        <v>0.77200000000000002</v>
      </c>
      <c r="AB412" s="84"/>
      <c r="AC412" s="2">
        <v>2018</v>
      </c>
      <c r="AD412" s="2">
        <v>7</v>
      </c>
      <c r="AE412" s="21">
        <v>0.746</v>
      </c>
      <c r="AF412" s="21">
        <v>0</v>
      </c>
      <c r="AG412" s="21">
        <v>0.02</v>
      </c>
      <c r="AH412" s="21">
        <v>8.0000000000000002E-3</v>
      </c>
      <c r="AI412" s="21">
        <v>0.72699999999999998</v>
      </c>
      <c r="AJ412" s="21">
        <v>0.73399999999999999</v>
      </c>
      <c r="AK412" s="21">
        <v>0.73699999999999999</v>
      </c>
      <c r="AL412" s="21">
        <v>0.749</v>
      </c>
      <c r="AM412" s="21">
        <v>0.78800000000000003</v>
      </c>
      <c r="AO412" s="84"/>
      <c r="AP412" s="2">
        <v>2018</v>
      </c>
      <c r="AQ412" s="2">
        <v>4</v>
      </c>
      <c r="AR412" s="21">
        <v>0.81499999999999995</v>
      </c>
      <c r="AS412" s="21">
        <v>0</v>
      </c>
      <c r="AT412" s="21">
        <v>2.1000000000000001E-2</v>
      </c>
      <c r="AU412" s="21">
        <v>0.01</v>
      </c>
      <c r="AV412" s="21">
        <v>0.79900000000000004</v>
      </c>
      <c r="AW412" s="21">
        <v>0.80200000000000005</v>
      </c>
      <c r="AX412" s="21">
        <v>0.80800000000000005</v>
      </c>
      <c r="AY412" s="21">
        <v>0.82799999999999996</v>
      </c>
      <c r="AZ412" s="21">
        <v>0.84499999999999997</v>
      </c>
      <c r="BB412" s="84"/>
      <c r="BC412" s="2">
        <v>2018</v>
      </c>
      <c r="BD412" s="2">
        <v>3</v>
      </c>
      <c r="BE412" s="21">
        <v>0.82499999999999996</v>
      </c>
      <c r="BF412" s="21">
        <v>0</v>
      </c>
      <c r="BG412" s="21">
        <v>2.1000000000000001E-2</v>
      </c>
      <c r="BH412" s="21">
        <v>1.2E-2</v>
      </c>
      <c r="BI412" s="21">
        <v>0.80500000000000005</v>
      </c>
      <c r="BJ412" s="21">
        <v>0.81399999999999995</v>
      </c>
      <c r="BK412" s="21">
        <v>0.82299999999999995</v>
      </c>
      <c r="BL412" s="21">
        <v>0.83499999999999996</v>
      </c>
      <c r="BM412" s="21">
        <v>0.84699999999999998</v>
      </c>
      <c r="BO412" s="84"/>
      <c r="BP412" s="2">
        <v>2018</v>
      </c>
      <c r="BQ412" s="2">
        <v>27</v>
      </c>
      <c r="BR412" s="21">
        <v>0.77700000000000002</v>
      </c>
      <c r="BS412" s="21">
        <v>1E-3</v>
      </c>
      <c r="BT412" s="21">
        <v>3.5000000000000003E-2</v>
      </c>
      <c r="BU412" s="21">
        <v>7.0000000000000001E-3</v>
      </c>
      <c r="BV412" s="21">
        <v>0.72099999999999997</v>
      </c>
      <c r="BW412" s="21">
        <v>0.752</v>
      </c>
      <c r="BX412" s="21">
        <v>0.77</v>
      </c>
      <c r="BY412" s="21">
        <v>0.80200000000000005</v>
      </c>
      <c r="BZ412" s="21">
        <v>0.84699999999999998</v>
      </c>
    </row>
    <row r="413" spans="2:78" x14ac:dyDescent="0.3">
      <c r="B413" s="90"/>
      <c r="C413" s="94">
        <v>2019</v>
      </c>
      <c r="D413" s="2">
        <v>4</v>
      </c>
      <c r="E413" s="21">
        <v>0.79800000000000004</v>
      </c>
      <c r="F413" s="21">
        <v>0</v>
      </c>
      <c r="G413" s="21">
        <v>1.9E-2</v>
      </c>
      <c r="H413" s="21">
        <v>8.9999999999999993E-3</v>
      </c>
      <c r="I413" s="21">
        <v>0.78400000000000003</v>
      </c>
      <c r="J413" s="21">
        <v>0.78400000000000003</v>
      </c>
      <c r="K413" s="21">
        <v>0.79200000000000004</v>
      </c>
      <c r="L413" s="21">
        <v>0.81100000000000005</v>
      </c>
      <c r="M413" s="21">
        <v>0.82399999999999995</v>
      </c>
      <c r="O413" s="90"/>
      <c r="P413" s="94">
        <v>2019</v>
      </c>
      <c r="Q413" s="2">
        <v>9</v>
      </c>
      <c r="R413" s="21">
        <v>0.75800000000000001</v>
      </c>
      <c r="S413" s="21">
        <v>0</v>
      </c>
      <c r="T413" s="21">
        <v>1.6E-2</v>
      </c>
      <c r="U413" s="21">
        <v>5.0000000000000001E-3</v>
      </c>
      <c r="V413" s="21">
        <v>0.72099999999999997</v>
      </c>
      <c r="W413" s="21">
        <v>0.754</v>
      </c>
      <c r="X413" s="21">
        <v>0.76300000000000001</v>
      </c>
      <c r="Y413" s="21">
        <v>0.76800000000000002</v>
      </c>
      <c r="Z413" s="21">
        <v>0.77200000000000002</v>
      </c>
      <c r="AB413" s="90"/>
      <c r="AC413" s="94">
        <v>2019</v>
      </c>
      <c r="AD413" s="2">
        <v>7</v>
      </c>
      <c r="AE413" s="21">
        <v>0.746</v>
      </c>
      <c r="AF413" s="21">
        <v>0</v>
      </c>
      <c r="AG413" s="21">
        <v>0.02</v>
      </c>
      <c r="AH413" s="21">
        <v>8.0000000000000002E-3</v>
      </c>
      <c r="AI413" s="21">
        <v>0.72699999999999998</v>
      </c>
      <c r="AJ413" s="21">
        <v>0.73399999999999999</v>
      </c>
      <c r="AK413" s="21">
        <v>0.73699999999999999</v>
      </c>
      <c r="AL413" s="21">
        <v>0.749</v>
      </c>
      <c r="AM413" s="21">
        <v>0.78800000000000003</v>
      </c>
      <c r="AO413" s="90"/>
      <c r="AP413" s="94">
        <v>2019</v>
      </c>
      <c r="AQ413" s="2">
        <v>4</v>
      </c>
      <c r="AR413" s="21">
        <v>0.81499999999999995</v>
      </c>
      <c r="AS413" s="21">
        <v>0</v>
      </c>
      <c r="AT413" s="21">
        <v>2.1000000000000001E-2</v>
      </c>
      <c r="AU413" s="21">
        <v>0.01</v>
      </c>
      <c r="AV413" s="21">
        <v>0.79900000000000004</v>
      </c>
      <c r="AW413" s="21">
        <v>0.80200000000000005</v>
      </c>
      <c r="AX413" s="21">
        <v>0.80800000000000005</v>
      </c>
      <c r="AY413" s="21">
        <v>0.82799999999999996</v>
      </c>
      <c r="AZ413" s="21">
        <v>0.84499999999999997</v>
      </c>
      <c r="BB413" s="90"/>
      <c r="BC413" s="94">
        <v>2019</v>
      </c>
      <c r="BD413" s="2">
        <v>3</v>
      </c>
      <c r="BE413" s="21">
        <v>0.82499999999999996</v>
      </c>
      <c r="BF413" s="21">
        <v>0</v>
      </c>
      <c r="BG413" s="21">
        <v>2.1000000000000001E-2</v>
      </c>
      <c r="BH413" s="21">
        <v>1.2E-2</v>
      </c>
      <c r="BI413" s="21">
        <v>0.80500000000000005</v>
      </c>
      <c r="BJ413" s="21">
        <v>0.81399999999999995</v>
      </c>
      <c r="BK413" s="21">
        <v>0.82299999999999995</v>
      </c>
      <c r="BL413" s="21">
        <v>0.83499999999999996</v>
      </c>
      <c r="BM413" s="21">
        <v>0.84699999999999998</v>
      </c>
      <c r="BO413" s="90"/>
      <c r="BP413" s="94">
        <v>2019</v>
      </c>
      <c r="BQ413" s="2">
        <v>27</v>
      </c>
      <c r="BR413" s="21">
        <v>0.77700000000000002</v>
      </c>
      <c r="BS413" s="21">
        <v>1E-3</v>
      </c>
      <c r="BT413" s="21">
        <v>3.5000000000000003E-2</v>
      </c>
      <c r="BU413" s="21">
        <v>7.0000000000000001E-3</v>
      </c>
      <c r="BV413" s="21">
        <v>0.72099999999999997</v>
      </c>
      <c r="BW413" s="21">
        <v>0.752</v>
      </c>
      <c r="BX413" s="21">
        <v>0.77</v>
      </c>
      <c r="BY413" s="21">
        <v>0.80200000000000005</v>
      </c>
      <c r="BZ413" s="21">
        <v>0.84699999999999998</v>
      </c>
    </row>
    <row r="414" spans="2:78" x14ac:dyDescent="0.3">
      <c r="B414" s="83" t="s">
        <v>73</v>
      </c>
      <c r="C414" s="8">
        <v>2010</v>
      </c>
      <c r="D414" s="8">
        <v>4</v>
      </c>
      <c r="E414" s="22">
        <v>0.6</v>
      </c>
      <c r="F414" s="22">
        <v>1E-3</v>
      </c>
      <c r="G414" s="22">
        <v>2.7E-2</v>
      </c>
      <c r="H414" s="22">
        <v>1.4E-2</v>
      </c>
      <c r="I414" s="22">
        <v>0.57199999999999995</v>
      </c>
      <c r="J414" s="22">
        <v>0.58099999999999996</v>
      </c>
      <c r="K414" s="22">
        <v>0.59599999999999997</v>
      </c>
      <c r="L414" s="22">
        <v>0.61899999999999999</v>
      </c>
      <c r="M414" s="22">
        <v>0.63700000000000001</v>
      </c>
      <c r="O414" s="83" t="s">
        <v>73</v>
      </c>
      <c r="P414" s="8">
        <v>2010</v>
      </c>
      <c r="Q414" s="8">
        <v>9</v>
      </c>
      <c r="R414" s="22">
        <v>0.63600000000000001</v>
      </c>
      <c r="S414" s="22">
        <v>0</v>
      </c>
      <c r="T414" s="22">
        <v>2.1999999999999999E-2</v>
      </c>
      <c r="U414" s="22">
        <v>7.0000000000000001E-3</v>
      </c>
      <c r="V414" s="22">
        <v>0.61699999999999999</v>
      </c>
      <c r="W414" s="22">
        <v>0.627</v>
      </c>
      <c r="X414" s="22">
        <v>0.629</v>
      </c>
      <c r="Y414" s="22">
        <v>0.63800000000000001</v>
      </c>
      <c r="Z414" s="22">
        <v>0.68899999999999995</v>
      </c>
      <c r="AB414" s="83" t="s">
        <v>73</v>
      </c>
      <c r="AC414" s="8">
        <v>2010</v>
      </c>
      <c r="AD414" s="8">
        <v>7</v>
      </c>
      <c r="AE414" s="22">
        <v>0.60499999999999998</v>
      </c>
      <c r="AF414" s="22">
        <v>0</v>
      </c>
      <c r="AG414" s="22">
        <v>2.1000000000000001E-2</v>
      </c>
      <c r="AH414" s="22">
        <v>8.0000000000000002E-3</v>
      </c>
      <c r="AI414" s="22">
        <v>0.57499999999999996</v>
      </c>
      <c r="AJ414" s="22">
        <v>0.59299999999999997</v>
      </c>
      <c r="AK414" s="22">
        <v>0.60399999999999998</v>
      </c>
      <c r="AL414" s="22">
        <v>0.62</v>
      </c>
      <c r="AM414" s="22">
        <v>0.63300000000000001</v>
      </c>
      <c r="AO414" s="83" t="s">
        <v>73</v>
      </c>
      <c r="AP414" s="8">
        <v>2010</v>
      </c>
      <c r="AQ414" s="8">
        <v>4</v>
      </c>
      <c r="AR414" s="22">
        <v>0.627</v>
      </c>
      <c r="AS414" s="22">
        <v>0</v>
      </c>
      <c r="AT414" s="22">
        <v>1.7999999999999999E-2</v>
      </c>
      <c r="AU414" s="22">
        <v>8.9999999999999993E-3</v>
      </c>
      <c r="AV414" s="22">
        <v>0.61099999999999999</v>
      </c>
      <c r="AW414" s="22">
        <v>0.61199999999999999</v>
      </c>
      <c r="AX414" s="22">
        <v>0.626</v>
      </c>
      <c r="AY414" s="22">
        <v>0.64200000000000002</v>
      </c>
      <c r="AZ414" s="22">
        <v>0.64500000000000002</v>
      </c>
      <c r="BB414" s="83" t="s">
        <v>73</v>
      </c>
      <c r="BC414" s="8">
        <v>2010</v>
      </c>
      <c r="BD414" s="8">
        <v>3</v>
      </c>
      <c r="BE414" s="22">
        <v>0.57599999999999996</v>
      </c>
      <c r="BF414" s="22">
        <v>1E-3</v>
      </c>
      <c r="BG414" s="22">
        <v>3.5000000000000003E-2</v>
      </c>
      <c r="BH414" s="22">
        <v>0.02</v>
      </c>
      <c r="BI414" s="22">
        <v>0.54700000000000004</v>
      </c>
      <c r="BJ414" s="22">
        <v>0.55600000000000005</v>
      </c>
      <c r="BK414" s="22">
        <v>0.56499999999999995</v>
      </c>
      <c r="BL414" s="22">
        <v>0.59</v>
      </c>
      <c r="BM414" s="22">
        <v>0.61399999999999999</v>
      </c>
      <c r="BO414" s="83" t="s">
        <v>73</v>
      </c>
      <c r="BP414" s="8">
        <v>2010</v>
      </c>
      <c r="BQ414" s="8">
        <v>27</v>
      </c>
      <c r="BR414" s="22">
        <v>0.61499999999999999</v>
      </c>
      <c r="BS414" s="22">
        <v>1E-3</v>
      </c>
      <c r="BT414" s="22">
        <v>0.03</v>
      </c>
      <c r="BU414" s="22">
        <v>6.0000000000000001E-3</v>
      </c>
      <c r="BV414" s="22">
        <v>0.54700000000000004</v>
      </c>
      <c r="BW414" s="22">
        <v>0.59699999999999998</v>
      </c>
      <c r="BX414" s="22">
        <v>0.61699999999999999</v>
      </c>
      <c r="BY414" s="22">
        <v>0.63400000000000001</v>
      </c>
      <c r="BZ414" s="22">
        <v>0.68899999999999995</v>
      </c>
    </row>
    <row r="415" spans="2:78" x14ac:dyDescent="0.3">
      <c r="B415" s="90"/>
      <c r="C415" s="94">
        <v>2011</v>
      </c>
      <c r="D415" s="94">
        <v>4</v>
      </c>
      <c r="E415" s="95">
        <v>0.6</v>
      </c>
      <c r="F415" s="95">
        <v>1E-3</v>
      </c>
      <c r="G415" s="95">
        <v>2.7E-2</v>
      </c>
      <c r="H415" s="95">
        <v>1.4E-2</v>
      </c>
      <c r="I415" s="95">
        <v>0.57199999999999995</v>
      </c>
      <c r="J415" s="95">
        <v>0.58099999999999996</v>
      </c>
      <c r="K415" s="95">
        <v>0.59599999999999997</v>
      </c>
      <c r="L415" s="95">
        <v>0.61899999999999999</v>
      </c>
      <c r="M415" s="95">
        <v>0.63700000000000001</v>
      </c>
      <c r="O415" s="90"/>
      <c r="P415" s="94">
        <v>2011</v>
      </c>
      <c r="Q415" s="94">
        <v>9</v>
      </c>
      <c r="R415" s="95">
        <v>0.63600000000000001</v>
      </c>
      <c r="S415" s="95">
        <v>0</v>
      </c>
      <c r="T415" s="95">
        <v>2.1999999999999999E-2</v>
      </c>
      <c r="U415" s="95">
        <v>7.0000000000000001E-3</v>
      </c>
      <c r="V415" s="95">
        <v>0.61699999999999999</v>
      </c>
      <c r="W415" s="95">
        <v>0.627</v>
      </c>
      <c r="X415" s="95">
        <v>0.629</v>
      </c>
      <c r="Y415" s="95">
        <v>0.63800000000000001</v>
      </c>
      <c r="Z415" s="95">
        <v>0.68899999999999995</v>
      </c>
      <c r="AB415" s="90"/>
      <c r="AC415" s="94">
        <v>2011</v>
      </c>
      <c r="AD415" s="94">
        <v>7</v>
      </c>
      <c r="AE415" s="95">
        <v>0.60499999999999998</v>
      </c>
      <c r="AF415" s="95">
        <v>0</v>
      </c>
      <c r="AG415" s="95">
        <v>2.1000000000000001E-2</v>
      </c>
      <c r="AH415" s="95">
        <v>8.0000000000000002E-3</v>
      </c>
      <c r="AI415" s="95">
        <v>0.57499999999999996</v>
      </c>
      <c r="AJ415" s="95">
        <v>0.59299999999999997</v>
      </c>
      <c r="AK415" s="95">
        <v>0.60399999999999998</v>
      </c>
      <c r="AL415" s="95">
        <v>0.62</v>
      </c>
      <c r="AM415" s="95">
        <v>0.63300000000000001</v>
      </c>
      <c r="AO415" s="90"/>
      <c r="AP415" s="94">
        <v>2011</v>
      </c>
      <c r="AQ415" s="94">
        <v>4</v>
      </c>
      <c r="AR415" s="95">
        <v>0.627</v>
      </c>
      <c r="AS415" s="95">
        <v>0</v>
      </c>
      <c r="AT415" s="95">
        <v>1.7999999999999999E-2</v>
      </c>
      <c r="AU415" s="95">
        <v>8.9999999999999993E-3</v>
      </c>
      <c r="AV415" s="95">
        <v>0.61099999999999999</v>
      </c>
      <c r="AW415" s="95">
        <v>0.61199999999999999</v>
      </c>
      <c r="AX415" s="95">
        <v>0.626</v>
      </c>
      <c r="AY415" s="95">
        <v>0.64200000000000002</v>
      </c>
      <c r="AZ415" s="95">
        <v>0.64500000000000002</v>
      </c>
      <c r="BB415" s="90"/>
      <c r="BC415" s="94">
        <v>2011</v>
      </c>
      <c r="BD415" s="94">
        <v>3</v>
      </c>
      <c r="BE415" s="95">
        <v>0.57599999999999996</v>
      </c>
      <c r="BF415" s="95">
        <v>1E-3</v>
      </c>
      <c r="BG415" s="95">
        <v>3.5000000000000003E-2</v>
      </c>
      <c r="BH415" s="95">
        <v>0.02</v>
      </c>
      <c r="BI415" s="95">
        <v>0.54700000000000004</v>
      </c>
      <c r="BJ415" s="95">
        <v>0.55600000000000005</v>
      </c>
      <c r="BK415" s="95">
        <v>0.56499999999999995</v>
      </c>
      <c r="BL415" s="95">
        <v>0.59</v>
      </c>
      <c r="BM415" s="95">
        <v>0.61399999999999999</v>
      </c>
      <c r="BO415" s="90"/>
      <c r="BP415" s="94">
        <v>2011</v>
      </c>
      <c r="BQ415" s="94">
        <v>27</v>
      </c>
      <c r="BR415" s="95">
        <v>0.61499999999999999</v>
      </c>
      <c r="BS415" s="95">
        <v>1E-3</v>
      </c>
      <c r="BT415" s="95">
        <v>0.03</v>
      </c>
      <c r="BU415" s="95">
        <v>6.0000000000000001E-3</v>
      </c>
      <c r="BV415" s="95">
        <v>0.54700000000000004</v>
      </c>
      <c r="BW415" s="95">
        <v>0.59699999999999998</v>
      </c>
      <c r="BX415" s="95">
        <v>0.61699999999999999</v>
      </c>
      <c r="BY415" s="95">
        <v>0.63400000000000001</v>
      </c>
      <c r="BZ415" s="95">
        <v>0.68899999999999995</v>
      </c>
    </row>
    <row r="416" spans="2:78" x14ac:dyDescent="0.3">
      <c r="B416" s="90"/>
      <c r="C416" s="94">
        <v>2012</v>
      </c>
      <c r="D416" s="94">
        <v>4</v>
      </c>
      <c r="E416" s="95">
        <v>0.6</v>
      </c>
      <c r="F416" s="95">
        <v>1E-3</v>
      </c>
      <c r="G416" s="95">
        <v>2.7E-2</v>
      </c>
      <c r="H416" s="95">
        <v>1.4E-2</v>
      </c>
      <c r="I416" s="95">
        <v>0.57199999999999995</v>
      </c>
      <c r="J416" s="95">
        <v>0.58099999999999996</v>
      </c>
      <c r="K416" s="95">
        <v>0.59599999999999997</v>
      </c>
      <c r="L416" s="95">
        <v>0.61899999999999999</v>
      </c>
      <c r="M416" s="95">
        <v>0.63700000000000001</v>
      </c>
      <c r="O416" s="90"/>
      <c r="P416" s="94">
        <v>2012</v>
      </c>
      <c r="Q416" s="94">
        <v>9</v>
      </c>
      <c r="R416" s="95">
        <v>0.63600000000000001</v>
      </c>
      <c r="S416" s="95">
        <v>0</v>
      </c>
      <c r="T416" s="95">
        <v>2.1999999999999999E-2</v>
      </c>
      <c r="U416" s="95">
        <v>7.0000000000000001E-3</v>
      </c>
      <c r="V416" s="95">
        <v>0.61699999999999999</v>
      </c>
      <c r="W416" s="95">
        <v>0.627</v>
      </c>
      <c r="X416" s="95">
        <v>0.629</v>
      </c>
      <c r="Y416" s="95">
        <v>0.63800000000000001</v>
      </c>
      <c r="Z416" s="95">
        <v>0.68899999999999995</v>
      </c>
      <c r="AB416" s="90"/>
      <c r="AC416" s="94">
        <v>2012</v>
      </c>
      <c r="AD416" s="94">
        <v>7</v>
      </c>
      <c r="AE416" s="95">
        <v>0.60499999999999998</v>
      </c>
      <c r="AF416" s="95">
        <v>0</v>
      </c>
      <c r="AG416" s="95">
        <v>2.1000000000000001E-2</v>
      </c>
      <c r="AH416" s="95">
        <v>8.0000000000000002E-3</v>
      </c>
      <c r="AI416" s="95">
        <v>0.57499999999999996</v>
      </c>
      <c r="AJ416" s="95">
        <v>0.59299999999999997</v>
      </c>
      <c r="AK416" s="95">
        <v>0.60399999999999998</v>
      </c>
      <c r="AL416" s="95">
        <v>0.62</v>
      </c>
      <c r="AM416" s="95">
        <v>0.63300000000000001</v>
      </c>
      <c r="AO416" s="90"/>
      <c r="AP416" s="94">
        <v>2012</v>
      </c>
      <c r="AQ416" s="94">
        <v>4</v>
      </c>
      <c r="AR416" s="95">
        <v>0.627</v>
      </c>
      <c r="AS416" s="95">
        <v>0</v>
      </c>
      <c r="AT416" s="95">
        <v>1.7999999999999999E-2</v>
      </c>
      <c r="AU416" s="95">
        <v>8.9999999999999993E-3</v>
      </c>
      <c r="AV416" s="95">
        <v>0.61099999999999999</v>
      </c>
      <c r="AW416" s="95">
        <v>0.61199999999999999</v>
      </c>
      <c r="AX416" s="95">
        <v>0.626</v>
      </c>
      <c r="AY416" s="95">
        <v>0.64200000000000002</v>
      </c>
      <c r="AZ416" s="95">
        <v>0.64500000000000002</v>
      </c>
      <c r="BB416" s="90"/>
      <c r="BC416" s="94">
        <v>2012</v>
      </c>
      <c r="BD416" s="94">
        <v>3</v>
      </c>
      <c r="BE416" s="95">
        <v>0.57599999999999996</v>
      </c>
      <c r="BF416" s="95">
        <v>1E-3</v>
      </c>
      <c r="BG416" s="95">
        <v>3.5000000000000003E-2</v>
      </c>
      <c r="BH416" s="95">
        <v>0.02</v>
      </c>
      <c r="BI416" s="95">
        <v>0.54700000000000004</v>
      </c>
      <c r="BJ416" s="95">
        <v>0.55600000000000005</v>
      </c>
      <c r="BK416" s="95">
        <v>0.56499999999999995</v>
      </c>
      <c r="BL416" s="95">
        <v>0.59</v>
      </c>
      <c r="BM416" s="95">
        <v>0.61399999999999999</v>
      </c>
      <c r="BO416" s="90"/>
      <c r="BP416" s="94">
        <v>2012</v>
      </c>
      <c r="BQ416" s="94">
        <v>27</v>
      </c>
      <c r="BR416" s="95">
        <v>0.61499999999999999</v>
      </c>
      <c r="BS416" s="95">
        <v>1E-3</v>
      </c>
      <c r="BT416" s="95">
        <v>0.03</v>
      </c>
      <c r="BU416" s="95">
        <v>6.0000000000000001E-3</v>
      </c>
      <c r="BV416" s="95">
        <v>0.54700000000000004</v>
      </c>
      <c r="BW416" s="95">
        <v>0.59699999999999998</v>
      </c>
      <c r="BX416" s="95">
        <v>0.61699999999999999</v>
      </c>
      <c r="BY416" s="95">
        <v>0.63400000000000001</v>
      </c>
      <c r="BZ416" s="95">
        <v>0.68899999999999995</v>
      </c>
    </row>
    <row r="417" spans="2:78" x14ac:dyDescent="0.3">
      <c r="B417" s="90"/>
      <c r="C417" s="94">
        <v>2013</v>
      </c>
      <c r="D417" s="94">
        <v>4</v>
      </c>
      <c r="E417" s="95">
        <v>0.6</v>
      </c>
      <c r="F417" s="95">
        <v>1E-3</v>
      </c>
      <c r="G417" s="95">
        <v>2.7E-2</v>
      </c>
      <c r="H417" s="95">
        <v>1.4E-2</v>
      </c>
      <c r="I417" s="95">
        <v>0.57199999999999995</v>
      </c>
      <c r="J417" s="95">
        <v>0.58099999999999996</v>
      </c>
      <c r="K417" s="95">
        <v>0.59599999999999997</v>
      </c>
      <c r="L417" s="95">
        <v>0.61899999999999999</v>
      </c>
      <c r="M417" s="95">
        <v>0.63700000000000001</v>
      </c>
      <c r="O417" s="90"/>
      <c r="P417" s="94">
        <v>2013</v>
      </c>
      <c r="Q417" s="94">
        <v>9</v>
      </c>
      <c r="R417" s="95">
        <v>0.63600000000000001</v>
      </c>
      <c r="S417" s="95">
        <v>0</v>
      </c>
      <c r="T417" s="95">
        <v>2.1999999999999999E-2</v>
      </c>
      <c r="U417" s="95">
        <v>7.0000000000000001E-3</v>
      </c>
      <c r="V417" s="95">
        <v>0.61699999999999999</v>
      </c>
      <c r="W417" s="95">
        <v>0.627</v>
      </c>
      <c r="X417" s="95">
        <v>0.629</v>
      </c>
      <c r="Y417" s="95">
        <v>0.63800000000000001</v>
      </c>
      <c r="Z417" s="95">
        <v>0.68899999999999995</v>
      </c>
      <c r="AB417" s="90"/>
      <c r="AC417" s="94">
        <v>2013</v>
      </c>
      <c r="AD417" s="94">
        <v>7</v>
      </c>
      <c r="AE417" s="95">
        <v>0.60499999999999998</v>
      </c>
      <c r="AF417" s="95">
        <v>0</v>
      </c>
      <c r="AG417" s="95">
        <v>2.1000000000000001E-2</v>
      </c>
      <c r="AH417" s="95">
        <v>8.0000000000000002E-3</v>
      </c>
      <c r="AI417" s="95">
        <v>0.57499999999999996</v>
      </c>
      <c r="AJ417" s="95">
        <v>0.59299999999999997</v>
      </c>
      <c r="AK417" s="95">
        <v>0.60399999999999998</v>
      </c>
      <c r="AL417" s="95">
        <v>0.62</v>
      </c>
      <c r="AM417" s="95">
        <v>0.63300000000000001</v>
      </c>
      <c r="AO417" s="90"/>
      <c r="AP417" s="94">
        <v>2013</v>
      </c>
      <c r="AQ417" s="94">
        <v>4</v>
      </c>
      <c r="AR417" s="95">
        <v>0.627</v>
      </c>
      <c r="AS417" s="95">
        <v>0</v>
      </c>
      <c r="AT417" s="95">
        <v>1.7999999999999999E-2</v>
      </c>
      <c r="AU417" s="95">
        <v>8.9999999999999993E-3</v>
      </c>
      <c r="AV417" s="95">
        <v>0.61099999999999999</v>
      </c>
      <c r="AW417" s="95">
        <v>0.61199999999999999</v>
      </c>
      <c r="AX417" s="95">
        <v>0.626</v>
      </c>
      <c r="AY417" s="95">
        <v>0.64200000000000002</v>
      </c>
      <c r="AZ417" s="95">
        <v>0.64500000000000002</v>
      </c>
      <c r="BB417" s="90"/>
      <c r="BC417" s="94">
        <v>2013</v>
      </c>
      <c r="BD417" s="94">
        <v>3</v>
      </c>
      <c r="BE417" s="95">
        <v>0.57599999999999996</v>
      </c>
      <c r="BF417" s="95">
        <v>1E-3</v>
      </c>
      <c r="BG417" s="95">
        <v>3.5000000000000003E-2</v>
      </c>
      <c r="BH417" s="95">
        <v>0.02</v>
      </c>
      <c r="BI417" s="95">
        <v>0.54700000000000004</v>
      </c>
      <c r="BJ417" s="95">
        <v>0.55600000000000005</v>
      </c>
      <c r="BK417" s="95">
        <v>0.56499999999999995</v>
      </c>
      <c r="BL417" s="95">
        <v>0.59</v>
      </c>
      <c r="BM417" s="95">
        <v>0.61399999999999999</v>
      </c>
      <c r="BO417" s="90"/>
      <c r="BP417" s="94">
        <v>2013</v>
      </c>
      <c r="BQ417" s="94">
        <v>27</v>
      </c>
      <c r="BR417" s="95">
        <v>0.61499999999999999</v>
      </c>
      <c r="BS417" s="95">
        <v>1E-3</v>
      </c>
      <c r="BT417" s="95">
        <v>0.03</v>
      </c>
      <c r="BU417" s="95">
        <v>6.0000000000000001E-3</v>
      </c>
      <c r="BV417" s="95">
        <v>0.54700000000000004</v>
      </c>
      <c r="BW417" s="95">
        <v>0.59699999999999998</v>
      </c>
      <c r="BX417" s="95">
        <v>0.61699999999999999</v>
      </c>
      <c r="BY417" s="95">
        <v>0.63400000000000001</v>
      </c>
      <c r="BZ417" s="95">
        <v>0.68899999999999995</v>
      </c>
    </row>
    <row r="418" spans="2:78" x14ac:dyDescent="0.3">
      <c r="B418" s="90"/>
      <c r="C418" s="94">
        <v>2014</v>
      </c>
      <c r="D418" s="94">
        <v>4</v>
      </c>
      <c r="E418" s="95">
        <v>0.6</v>
      </c>
      <c r="F418" s="95">
        <v>1E-3</v>
      </c>
      <c r="G418" s="95">
        <v>2.7E-2</v>
      </c>
      <c r="H418" s="95">
        <v>1.4E-2</v>
      </c>
      <c r="I418" s="95">
        <v>0.57199999999999995</v>
      </c>
      <c r="J418" s="95">
        <v>0.58099999999999996</v>
      </c>
      <c r="K418" s="95">
        <v>0.59599999999999997</v>
      </c>
      <c r="L418" s="95">
        <v>0.61899999999999999</v>
      </c>
      <c r="M418" s="95">
        <v>0.63700000000000001</v>
      </c>
      <c r="O418" s="90"/>
      <c r="P418" s="94">
        <v>2014</v>
      </c>
      <c r="Q418" s="94">
        <v>9</v>
      </c>
      <c r="R418" s="95">
        <v>0.63600000000000001</v>
      </c>
      <c r="S418" s="95">
        <v>0</v>
      </c>
      <c r="T418" s="95">
        <v>2.1999999999999999E-2</v>
      </c>
      <c r="U418" s="95">
        <v>7.0000000000000001E-3</v>
      </c>
      <c r="V418" s="95">
        <v>0.61699999999999999</v>
      </c>
      <c r="W418" s="95">
        <v>0.627</v>
      </c>
      <c r="X418" s="95">
        <v>0.629</v>
      </c>
      <c r="Y418" s="95">
        <v>0.63800000000000001</v>
      </c>
      <c r="Z418" s="95">
        <v>0.68899999999999995</v>
      </c>
      <c r="AB418" s="90"/>
      <c r="AC418" s="94">
        <v>2014</v>
      </c>
      <c r="AD418" s="94">
        <v>7</v>
      </c>
      <c r="AE418" s="95">
        <v>0.60499999999999998</v>
      </c>
      <c r="AF418" s="95">
        <v>0</v>
      </c>
      <c r="AG418" s="95">
        <v>2.1000000000000001E-2</v>
      </c>
      <c r="AH418" s="95">
        <v>8.0000000000000002E-3</v>
      </c>
      <c r="AI418" s="95">
        <v>0.57499999999999996</v>
      </c>
      <c r="AJ418" s="95">
        <v>0.59299999999999997</v>
      </c>
      <c r="AK418" s="95">
        <v>0.60399999999999998</v>
      </c>
      <c r="AL418" s="95">
        <v>0.62</v>
      </c>
      <c r="AM418" s="95">
        <v>0.63300000000000001</v>
      </c>
      <c r="AO418" s="90"/>
      <c r="AP418" s="94">
        <v>2014</v>
      </c>
      <c r="AQ418" s="94">
        <v>4</v>
      </c>
      <c r="AR418" s="95">
        <v>0.627</v>
      </c>
      <c r="AS418" s="95">
        <v>0</v>
      </c>
      <c r="AT418" s="95">
        <v>1.7999999999999999E-2</v>
      </c>
      <c r="AU418" s="95">
        <v>8.9999999999999993E-3</v>
      </c>
      <c r="AV418" s="95">
        <v>0.61099999999999999</v>
      </c>
      <c r="AW418" s="95">
        <v>0.61199999999999999</v>
      </c>
      <c r="AX418" s="95">
        <v>0.626</v>
      </c>
      <c r="AY418" s="95">
        <v>0.64200000000000002</v>
      </c>
      <c r="AZ418" s="95">
        <v>0.64500000000000002</v>
      </c>
      <c r="BB418" s="90"/>
      <c r="BC418" s="94">
        <v>2014</v>
      </c>
      <c r="BD418" s="94">
        <v>3</v>
      </c>
      <c r="BE418" s="95">
        <v>0.57599999999999996</v>
      </c>
      <c r="BF418" s="95">
        <v>1E-3</v>
      </c>
      <c r="BG418" s="95">
        <v>3.5000000000000003E-2</v>
      </c>
      <c r="BH418" s="95">
        <v>0.02</v>
      </c>
      <c r="BI418" s="95">
        <v>0.54700000000000004</v>
      </c>
      <c r="BJ418" s="95">
        <v>0.55600000000000005</v>
      </c>
      <c r="BK418" s="95">
        <v>0.56499999999999995</v>
      </c>
      <c r="BL418" s="95">
        <v>0.59</v>
      </c>
      <c r="BM418" s="95">
        <v>0.61399999999999999</v>
      </c>
      <c r="BO418" s="90"/>
      <c r="BP418" s="94">
        <v>2014</v>
      </c>
      <c r="BQ418" s="94">
        <v>27</v>
      </c>
      <c r="BR418" s="95">
        <v>0.61499999999999999</v>
      </c>
      <c r="BS418" s="95">
        <v>1E-3</v>
      </c>
      <c r="BT418" s="95">
        <v>0.03</v>
      </c>
      <c r="BU418" s="95">
        <v>6.0000000000000001E-3</v>
      </c>
      <c r="BV418" s="95">
        <v>0.54700000000000004</v>
      </c>
      <c r="BW418" s="95">
        <v>0.59699999999999998</v>
      </c>
      <c r="BX418" s="95">
        <v>0.61699999999999999</v>
      </c>
      <c r="BY418" s="95">
        <v>0.63400000000000001</v>
      </c>
      <c r="BZ418" s="95">
        <v>0.68899999999999995</v>
      </c>
    </row>
    <row r="419" spans="2:78" x14ac:dyDescent="0.3">
      <c r="B419" s="90"/>
      <c r="C419" s="94">
        <v>2015</v>
      </c>
      <c r="D419" s="94">
        <v>4</v>
      </c>
      <c r="E419" s="95">
        <v>0.6</v>
      </c>
      <c r="F419" s="95">
        <v>1E-3</v>
      </c>
      <c r="G419" s="95">
        <v>2.7E-2</v>
      </c>
      <c r="H419" s="95">
        <v>1.4E-2</v>
      </c>
      <c r="I419" s="95">
        <v>0.57199999999999995</v>
      </c>
      <c r="J419" s="95">
        <v>0.58099999999999996</v>
      </c>
      <c r="K419" s="95">
        <v>0.59599999999999997</v>
      </c>
      <c r="L419" s="95">
        <v>0.61899999999999999</v>
      </c>
      <c r="M419" s="95">
        <v>0.63700000000000001</v>
      </c>
      <c r="O419" s="90"/>
      <c r="P419" s="94">
        <v>2015</v>
      </c>
      <c r="Q419" s="94">
        <v>9</v>
      </c>
      <c r="R419" s="95">
        <v>0.63600000000000001</v>
      </c>
      <c r="S419" s="95">
        <v>0</v>
      </c>
      <c r="T419" s="95">
        <v>2.1999999999999999E-2</v>
      </c>
      <c r="U419" s="95">
        <v>7.0000000000000001E-3</v>
      </c>
      <c r="V419" s="95">
        <v>0.61699999999999999</v>
      </c>
      <c r="W419" s="95">
        <v>0.627</v>
      </c>
      <c r="X419" s="95">
        <v>0.629</v>
      </c>
      <c r="Y419" s="95">
        <v>0.63800000000000001</v>
      </c>
      <c r="Z419" s="95">
        <v>0.68899999999999995</v>
      </c>
      <c r="AB419" s="90"/>
      <c r="AC419" s="94">
        <v>2015</v>
      </c>
      <c r="AD419" s="94">
        <v>7</v>
      </c>
      <c r="AE419" s="95">
        <v>0.60499999999999998</v>
      </c>
      <c r="AF419" s="95">
        <v>0</v>
      </c>
      <c r="AG419" s="95">
        <v>2.1000000000000001E-2</v>
      </c>
      <c r="AH419" s="95">
        <v>8.0000000000000002E-3</v>
      </c>
      <c r="AI419" s="95">
        <v>0.57499999999999996</v>
      </c>
      <c r="AJ419" s="95">
        <v>0.59299999999999997</v>
      </c>
      <c r="AK419" s="95">
        <v>0.60399999999999998</v>
      </c>
      <c r="AL419" s="95">
        <v>0.62</v>
      </c>
      <c r="AM419" s="95">
        <v>0.63300000000000001</v>
      </c>
      <c r="AO419" s="90"/>
      <c r="AP419" s="94">
        <v>2015</v>
      </c>
      <c r="AQ419" s="94">
        <v>4</v>
      </c>
      <c r="AR419" s="95">
        <v>0.627</v>
      </c>
      <c r="AS419" s="95">
        <v>0</v>
      </c>
      <c r="AT419" s="95">
        <v>1.7999999999999999E-2</v>
      </c>
      <c r="AU419" s="95">
        <v>8.9999999999999993E-3</v>
      </c>
      <c r="AV419" s="95">
        <v>0.61099999999999999</v>
      </c>
      <c r="AW419" s="95">
        <v>0.61199999999999999</v>
      </c>
      <c r="AX419" s="95">
        <v>0.626</v>
      </c>
      <c r="AY419" s="95">
        <v>0.64200000000000002</v>
      </c>
      <c r="AZ419" s="95">
        <v>0.64500000000000002</v>
      </c>
      <c r="BB419" s="90"/>
      <c r="BC419" s="94">
        <v>2015</v>
      </c>
      <c r="BD419" s="94">
        <v>3</v>
      </c>
      <c r="BE419" s="95">
        <v>0.57599999999999996</v>
      </c>
      <c r="BF419" s="95">
        <v>1E-3</v>
      </c>
      <c r="BG419" s="95">
        <v>3.5000000000000003E-2</v>
      </c>
      <c r="BH419" s="95">
        <v>0.02</v>
      </c>
      <c r="BI419" s="95">
        <v>0.54700000000000004</v>
      </c>
      <c r="BJ419" s="95">
        <v>0.55600000000000005</v>
      </c>
      <c r="BK419" s="95">
        <v>0.56499999999999995</v>
      </c>
      <c r="BL419" s="95">
        <v>0.59</v>
      </c>
      <c r="BM419" s="95">
        <v>0.61399999999999999</v>
      </c>
      <c r="BO419" s="90"/>
      <c r="BP419" s="94">
        <v>2015</v>
      </c>
      <c r="BQ419" s="94">
        <v>27</v>
      </c>
      <c r="BR419" s="95">
        <v>0.61499999999999999</v>
      </c>
      <c r="BS419" s="95">
        <v>1E-3</v>
      </c>
      <c r="BT419" s="95">
        <v>0.03</v>
      </c>
      <c r="BU419" s="95">
        <v>6.0000000000000001E-3</v>
      </c>
      <c r="BV419" s="95">
        <v>0.54700000000000004</v>
      </c>
      <c r="BW419" s="95">
        <v>0.59699999999999998</v>
      </c>
      <c r="BX419" s="95">
        <v>0.61699999999999999</v>
      </c>
      <c r="BY419" s="95">
        <v>0.63400000000000001</v>
      </c>
      <c r="BZ419" s="95">
        <v>0.68899999999999995</v>
      </c>
    </row>
    <row r="420" spans="2:78" x14ac:dyDescent="0.3">
      <c r="B420" s="90"/>
      <c r="C420" s="94">
        <v>2016</v>
      </c>
      <c r="D420" s="94">
        <v>4</v>
      </c>
      <c r="E420" s="95">
        <v>0.6</v>
      </c>
      <c r="F420" s="95">
        <v>1E-3</v>
      </c>
      <c r="G420" s="95">
        <v>2.7E-2</v>
      </c>
      <c r="H420" s="95">
        <v>1.4E-2</v>
      </c>
      <c r="I420" s="95">
        <v>0.57199999999999995</v>
      </c>
      <c r="J420" s="95">
        <v>0.58099999999999996</v>
      </c>
      <c r="K420" s="95">
        <v>0.59599999999999997</v>
      </c>
      <c r="L420" s="95">
        <v>0.61899999999999999</v>
      </c>
      <c r="M420" s="95">
        <v>0.63700000000000001</v>
      </c>
      <c r="O420" s="90"/>
      <c r="P420" s="94">
        <v>2016</v>
      </c>
      <c r="Q420" s="94">
        <v>9</v>
      </c>
      <c r="R420" s="95">
        <v>0.63600000000000001</v>
      </c>
      <c r="S420" s="95">
        <v>0</v>
      </c>
      <c r="T420" s="95">
        <v>2.1999999999999999E-2</v>
      </c>
      <c r="U420" s="95">
        <v>7.0000000000000001E-3</v>
      </c>
      <c r="V420" s="95">
        <v>0.61699999999999999</v>
      </c>
      <c r="W420" s="95">
        <v>0.627</v>
      </c>
      <c r="X420" s="95">
        <v>0.629</v>
      </c>
      <c r="Y420" s="95">
        <v>0.63800000000000001</v>
      </c>
      <c r="Z420" s="95">
        <v>0.68899999999999995</v>
      </c>
      <c r="AB420" s="90"/>
      <c r="AC420" s="94">
        <v>2016</v>
      </c>
      <c r="AD420" s="94">
        <v>7</v>
      </c>
      <c r="AE420" s="95">
        <v>0.60499999999999998</v>
      </c>
      <c r="AF420" s="95">
        <v>0</v>
      </c>
      <c r="AG420" s="95">
        <v>2.1000000000000001E-2</v>
      </c>
      <c r="AH420" s="95">
        <v>8.0000000000000002E-3</v>
      </c>
      <c r="AI420" s="95">
        <v>0.57499999999999996</v>
      </c>
      <c r="AJ420" s="95">
        <v>0.59299999999999997</v>
      </c>
      <c r="AK420" s="95">
        <v>0.60399999999999998</v>
      </c>
      <c r="AL420" s="95">
        <v>0.62</v>
      </c>
      <c r="AM420" s="95">
        <v>0.63300000000000001</v>
      </c>
      <c r="AO420" s="90"/>
      <c r="AP420" s="94">
        <v>2016</v>
      </c>
      <c r="AQ420" s="94">
        <v>4</v>
      </c>
      <c r="AR420" s="95">
        <v>0.627</v>
      </c>
      <c r="AS420" s="95">
        <v>0</v>
      </c>
      <c r="AT420" s="95">
        <v>1.7999999999999999E-2</v>
      </c>
      <c r="AU420" s="95">
        <v>8.9999999999999993E-3</v>
      </c>
      <c r="AV420" s="95">
        <v>0.61099999999999999</v>
      </c>
      <c r="AW420" s="95">
        <v>0.61199999999999999</v>
      </c>
      <c r="AX420" s="95">
        <v>0.626</v>
      </c>
      <c r="AY420" s="95">
        <v>0.64200000000000002</v>
      </c>
      <c r="AZ420" s="95">
        <v>0.64500000000000002</v>
      </c>
      <c r="BB420" s="90"/>
      <c r="BC420" s="94">
        <v>2016</v>
      </c>
      <c r="BD420" s="94">
        <v>3</v>
      </c>
      <c r="BE420" s="95">
        <v>0.57599999999999996</v>
      </c>
      <c r="BF420" s="95">
        <v>1E-3</v>
      </c>
      <c r="BG420" s="95">
        <v>3.5000000000000003E-2</v>
      </c>
      <c r="BH420" s="95">
        <v>0.02</v>
      </c>
      <c r="BI420" s="95">
        <v>0.54700000000000004</v>
      </c>
      <c r="BJ420" s="95">
        <v>0.55600000000000005</v>
      </c>
      <c r="BK420" s="95">
        <v>0.56499999999999995</v>
      </c>
      <c r="BL420" s="95">
        <v>0.59</v>
      </c>
      <c r="BM420" s="95">
        <v>0.61399999999999999</v>
      </c>
      <c r="BO420" s="90"/>
      <c r="BP420" s="94">
        <v>2016</v>
      </c>
      <c r="BQ420" s="94">
        <v>27</v>
      </c>
      <c r="BR420" s="95">
        <v>0.61499999999999999</v>
      </c>
      <c r="BS420" s="95">
        <v>1E-3</v>
      </c>
      <c r="BT420" s="95">
        <v>0.03</v>
      </c>
      <c r="BU420" s="95">
        <v>6.0000000000000001E-3</v>
      </c>
      <c r="BV420" s="95">
        <v>0.54700000000000004</v>
      </c>
      <c r="BW420" s="95">
        <v>0.59699999999999998</v>
      </c>
      <c r="BX420" s="95">
        <v>0.61699999999999999</v>
      </c>
      <c r="BY420" s="95">
        <v>0.63400000000000001</v>
      </c>
      <c r="BZ420" s="95">
        <v>0.68899999999999995</v>
      </c>
    </row>
    <row r="421" spans="2:78" x14ac:dyDescent="0.3">
      <c r="B421" s="90"/>
      <c r="C421" s="94">
        <v>2017</v>
      </c>
      <c r="D421" s="94">
        <v>4</v>
      </c>
      <c r="E421" s="95">
        <v>0.6</v>
      </c>
      <c r="F421" s="95">
        <v>1E-3</v>
      </c>
      <c r="G421" s="95">
        <v>2.7E-2</v>
      </c>
      <c r="H421" s="95">
        <v>1.4E-2</v>
      </c>
      <c r="I421" s="95">
        <v>0.57199999999999995</v>
      </c>
      <c r="J421" s="95">
        <v>0.58099999999999996</v>
      </c>
      <c r="K421" s="95">
        <v>0.59599999999999997</v>
      </c>
      <c r="L421" s="95">
        <v>0.61899999999999999</v>
      </c>
      <c r="M421" s="95">
        <v>0.63700000000000001</v>
      </c>
      <c r="O421" s="90"/>
      <c r="P421" s="94">
        <v>2017</v>
      </c>
      <c r="Q421" s="94">
        <v>9</v>
      </c>
      <c r="R421" s="95">
        <v>0.63600000000000001</v>
      </c>
      <c r="S421" s="95">
        <v>0</v>
      </c>
      <c r="T421" s="95">
        <v>2.1999999999999999E-2</v>
      </c>
      <c r="U421" s="95">
        <v>7.0000000000000001E-3</v>
      </c>
      <c r="V421" s="95">
        <v>0.61699999999999999</v>
      </c>
      <c r="W421" s="95">
        <v>0.627</v>
      </c>
      <c r="X421" s="95">
        <v>0.629</v>
      </c>
      <c r="Y421" s="95">
        <v>0.63800000000000001</v>
      </c>
      <c r="Z421" s="95">
        <v>0.68899999999999995</v>
      </c>
      <c r="AB421" s="90"/>
      <c r="AC421" s="94">
        <v>2017</v>
      </c>
      <c r="AD421" s="94">
        <v>7</v>
      </c>
      <c r="AE421" s="95">
        <v>0.60499999999999998</v>
      </c>
      <c r="AF421" s="95">
        <v>0</v>
      </c>
      <c r="AG421" s="95">
        <v>2.1000000000000001E-2</v>
      </c>
      <c r="AH421" s="95">
        <v>8.0000000000000002E-3</v>
      </c>
      <c r="AI421" s="95">
        <v>0.57499999999999996</v>
      </c>
      <c r="AJ421" s="95">
        <v>0.59299999999999997</v>
      </c>
      <c r="AK421" s="95">
        <v>0.60399999999999998</v>
      </c>
      <c r="AL421" s="95">
        <v>0.62</v>
      </c>
      <c r="AM421" s="95">
        <v>0.63300000000000001</v>
      </c>
      <c r="AO421" s="90"/>
      <c r="AP421" s="94">
        <v>2017</v>
      </c>
      <c r="AQ421" s="94">
        <v>4</v>
      </c>
      <c r="AR421" s="95">
        <v>0.627</v>
      </c>
      <c r="AS421" s="95">
        <v>0</v>
      </c>
      <c r="AT421" s="95">
        <v>1.7999999999999999E-2</v>
      </c>
      <c r="AU421" s="95">
        <v>8.9999999999999993E-3</v>
      </c>
      <c r="AV421" s="95">
        <v>0.61099999999999999</v>
      </c>
      <c r="AW421" s="95">
        <v>0.61199999999999999</v>
      </c>
      <c r="AX421" s="95">
        <v>0.626</v>
      </c>
      <c r="AY421" s="95">
        <v>0.64200000000000002</v>
      </c>
      <c r="AZ421" s="95">
        <v>0.64500000000000002</v>
      </c>
      <c r="BB421" s="90"/>
      <c r="BC421" s="94">
        <v>2017</v>
      </c>
      <c r="BD421" s="94">
        <v>3</v>
      </c>
      <c r="BE421" s="95">
        <v>0.57599999999999996</v>
      </c>
      <c r="BF421" s="95">
        <v>1E-3</v>
      </c>
      <c r="BG421" s="95">
        <v>3.5000000000000003E-2</v>
      </c>
      <c r="BH421" s="95">
        <v>0.02</v>
      </c>
      <c r="BI421" s="95">
        <v>0.54700000000000004</v>
      </c>
      <c r="BJ421" s="95">
        <v>0.55600000000000005</v>
      </c>
      <c r="BK421" s="95">
        <v>0.56499999999999995</v>
      </c>
      <c r="BL421" s="95">
        <v>0.59</v>
      </c>
      <c r="BM421" s="95">
        <v>0.61399999999999999</v>
      </c>
      <c r="BO421" s="90"/>
      <c r="BP421" s="94">
        <v>2017</v>
      </c>
      <c r="BQ421" s="94">
        <v>27</v>
      </c>
      <c r="BR421" s="95">
        <v>0.61499999999999999</v>
      </c>
      <c r="BS421" s="95">
        <v>1E-3</v>
      </c>
      <c r="BT421" s="95">
        <v>0.03</v>
      </c>
      <c r="BU421" s="95">
        <v>6.0000000000000001E-3</v>
      </c>
      <c r="BV421" s="95">
        <v>0.54700000000000004</v>
      </c>
      <c r="BW421" s="95">
        <v>0.59699999999999998</v>
      </c>
      <c r="BX421" s="95">
        <v>0.61699999999999999</v>
      </c>
      <c r="BY421" s="95">
        <v>0.63400000000000001</v>
      </c>
      <c r="BZ421" s="95">
        <v>0.68899999999999995</v>
      </c>
    </row>
    <row r="422" spans="2:78" x14ac:dyDescent="0.3">
      <c r="B422" s="90"/>
      <c r="C422" s="94">
        <v>2018</v>
      </c>
      <c r="D422" s="94">
        <v>4</v>
      </c>
      <c r="E422" s="95">
        <v>0.6</v>
      </c>
      <c r="F422" s="95">
        <v>1E-3</v>
      </c>
      <c r="G422" s="95">
        <v>2.7E-2</v>
      </c>
      <c r="H422" s="95">
        <v>1.4E-2</v>
      </c>
      <c r="I422" s="95">
        <v>0.57199999999999995</v>
      </c>
      <c r="J422" s="95">
        <v>0.58099999999999996</v>
      </c>
      <c r="K422" s="95">
        <v>0.59599999999999997</v>
      </c>
      <c r="L422" s="95">
        <v>0.61899999999999999</v>
      </c>
      <c r="M422" s="95">
        <v>0.63700000000000001</v>
      </c>
      <c r="O422" s="90"/>
      <c r="P422" s="94">
        <v>2018</v>
      </c>
      <c r="Q422" s="94">
        <v>9</v>
      </c>
      <c r="R422" s="95">
        <v>0.63600000000000001</v>
      </c>
      <c r="S422" s="95">
        <v>0</v>
      </c>
      <c r="T422" s="95">
        <v>2.1999999999999999E-2</v>
      </c>
      <c r="U422" s="95">
        <v>7.0000000000000001E-3</v>
      </c>
      <c r="V422" s="95">
        <v>0.61699999999999999</v>
      </c>
      <c r="W422" s="95">
        <v>0.627</v>
      </c>
      <c r="X422" s="95">
        <v>0.629</v>
      </c>
      <c r="Y422" s="95">
        <v>0.63800000000000001</v>
      </c>
      <c r="Z422" s="95">
        <v>0.68899999999999995</v>
      </c>
      <c r="AB422" s="90"/>
      <c r="AC422" s="94">
        <v>2018</v>
      </c>
      <c r="AD422" s="94">
        <v>7</v>
      </c>
      <c r="AE422" s="95">
        <v>0.60499999999999998</v>
      </c>
      <c r="AF422" s="95">
        <v>0</v>
      </c>
      <c r="AG422" s="95">
        <v>2.1000000000000001E-2</v>
      </c>
      <c r="AH422" s="95">
        <v>8.0000000000000002E-3</v>
      </c>
      <c r="AI422" s="95">
        <v>0.57499999999999996</v>
      </c>
      <c r="AJ422" s="95">
        <v>0.59299999999999997</v>
      </c>
      <c r="AK422" s="95">
        <v>0.60399999999999998</v>
      </c>
      <c r="AL422" s="95">
        <v>0.62</v>
      </c>
      <c r="AM422" s="95">
        <v>0.63300000000000001</v>
      </c>
      <c r="AO422" s="90"/>
      <c r="AP422" s="94">
        <v>2018</v>
      </c>
      <c r="AQ422" s="94">
        <v>4</v>
      </c>
      <c r="AR422" s="95">
        <v>0.627</v>
      </c>
      <c r="AS422" s="95">
        <v>0</v>
      </c>
      <c r="AT422" s="95">
        <v>1.7999999999999999E-2</v>
      </c>
      <c r="AU422" s="95">
        <v>8.9999999999999993E-3</v>
      </c>
      <c r="AV422" s="95">
        <v>0.61099999999999999</v>
      </c>
      <c r="AW422" s="95">
        <v>0.61199999999999999</v>
      </c>
      <c r="AX422" s="95">
        <v>0.626</v>
      </c>
      <c r="AY422" s="95">
        <v>0.64200000000000002</v>
      </c>
      <c r="AZ422" s="95">
        <v>0.64500000000000002</v>
      </c>
      <c r="BB422" s="90"/>
      <c r="BC422" s="94">
        <v>2018</v>
      </c>
      <c r="BD422" s="94">
        <v>3</v>
      </c>
      <c r="BE422" s="95">
        <v>0.57599999999999996</v>
      </c>
      <c r="BF422" s="95">
        <v>1E-3</v>
      </c>
      <c r="BG422" s="95">
        <v>3.5000000000000003E-2</v>
      </c>
      <c r="BH422" s="95">
        <v>0.02</v>
      </c>
      <c r="BI422" s="95">
        <v>0.54700000000000004</v>
      </c>
      <c r="BJ422" s="95">
        <v>0.55600000000000005</v>
      </c>
      <c r="BK422" s="95">
        <v>0.56499999999999995</v>
      </c>
      <c r="BL422" s="95">
        <v>0.59</v>
      </c>
      <c r="BM422" s="95">
        <v>0.61399999999999999</v>
      </c>
      <c r="BO422" s="90"/>
      <c r="BP422" s="94">
        <v>2018</v>
      </c>
      <c r="BQ422" s="94">
        <v>27</v>
      </c>
      <c r="BR422" s="95">
        <v>0.61499999999999999</v>
      </c>
      <c r="BS422" s="95">
        <v>1E-3</v>
      </c>
      <c r="BT422" s="95">
        <v>0.03</v>
      </c>
      <c r="BU422" s="95">
        <v>6.0000000000000001E-3</v>
      </c>
      <c r="BV422" s="95">
        <v>0.54700000000000004</v>
      </c>
      <c r="BW422" s="95">
        <v>0.59699999999999998</v>
      </c>
      <c r="BX422" s="95">
        <v>0.61699999999999999</v>
      </c>
      <c r="BY422" s="95">
        <v>0.63400000000000001</v>
      </c>
      <c r="BZ422" s="95">
        <v>0.68899999999999995</v>
      </c>
    </row>
    <row r="423" spans="2:78" x14ac:dyDescent="0.3">
      <c r="B423" s="85"/>
      <c r="C423" s="5">
        <v>2019</v>
      </c>
      <c r="D423" s="5">
        <v>4</v>
      </c>
      <c r="E423" s="23">
        <v>0.6</v>
      </c>
      <c r="F423" s="23">
        <v>1E-3</v>
      </c>
      <c r="G423" s="23">
        <v>2.7E-2</v>
      </c>
      <c r="H423" s="23">
        <v>1.4E-2</v>
      </c>
      <c r="I423" s="23">
        <v>0.57199999999999995</v>
      </c>
      <c r="J423" s="23">
        <v>0.58099999999999996</v>
      </c>
      <c r="K423" s="23">
        <v>0.59599999999999997</v>
      </c>
      <c r="L423" s="23">
        <v>0.61899999999999999</v>
      </c>
      <c r="M423" s="23">
        <v>0.63700000000000001</v>
      </c>
      <c r="O423" s="85"/>
      <c r="P423" s="5">
        <v>2019</v>
      </c>
      <c r="Q423" s="5">
        <v>9</v>
      </c>
      <c r="R423" s="23">
        <v>0.63600000000000001</v>
      </c>
      <c r="S423" s="23">
        <v>0</v>
      </c>
      <c r="T423" s="23">
        <v>2.1999999999999999E-2</v>
      </c>
      <c r="U423" s="23">
        <v>7.0000000000000001E-3</v>
      </c>
      <c r="V423" s="23">
        <v>0.61699999999999999</v>
      </c>
      <c r="W423" s="23">
        <v>0.627</v>
      </c>
      <c r="X423" s="23">
        <v>0.629</v>
      </c>
      <c r="Y423" s="23">
        <v>0.63800000000000001</v>
      </c>
      <c r="Z423" s="23">
        <v>0.68899999999999995</v>
      </c>
      <c r="AB423" s="85"/>
      <c r="AC423" s="5">
        <v>2019</v>
      </c>
      <c r="AD423" s="5">
        <v>7</v>
      </c>
      <c r="AE423" s="23">
        <v>0.60499999999999998</v>
      </c>
      <c r="AF423" s="23">
        <v>0</v>
      </c>
      <c r="AG423" s="23">
        <v>2.1000000000000001E-2</v>
      </c>
      <c r="AH423" s="23">
        <v>8.0000000000000002E-3</v>
      </c>
      <c r="AI423" s="23">
        <v>0.57499999999999996</v>
      </c>
      <c r="AJ423" s="23">
        <v>0.59299999999999997</v>
      </c>
      <c r="AK423" s="23">
        <v>0.60399999999999998</v>
      </c>
      <c r="AL423" s="23">
        <v>0.62</v>
      </c>
      <c r="AM423" s="23">
        <v>0.63300000000000001</v>
      </c>
      <c r="AO423" s="85"/>
      <c r="AP423" s="5">
        <v>2019</v>
      </c>
      <c r="AQ423" s="5">
        <v>4</v>
      </c>
      <c r="AR423" s="23">
        <v>0.627</v>
      </c>
      <c r="AS423" s="23">
        <v>0</v>
      </c>
      <c r="AT423" s="23">
        <v>1.7999999999999999E-2</v>
      </c>
      <c r="AU423" s="23">
        <v>8.9999999999999993E-3</v>
      </c>
      <c r="AV423" s="23">
        <v>0.61099999999999999</v>
      </c>
      <c r="AW423" s="23">
        <v>0.61199999999999999</v>
      </c>
      <c r="AX423" s="23">
        <v>0.626</v>
      </c>
      <c r="AY423" s="23">
        <v>0.64200000000000002</v>
      </c>
      <c r="AZ423" s="23">
        <v>0.64500000000000002</v>
      </c>
      <c r="BB423" s="85"/>
      <c r="BC423" s="5">
        <v>2019</v>
      </c>
      <c r="BD423" s="5">
        <v>3</v>
      </c>
      <c r="BE423" s="23">
        <v>0.57599999999999996</v>
      </c>
      <c r="BF423" s="23">
        <v>1E-3</v>
      </c>
      <c r="BG423" s="23">
        <v>3.5000000000000003E-2</v>
      </c>
      <c r="BH423" s="23">
        <v>0.02</v>
      </c>
      <c r="BI423" s="23">
        <v>0.54700000000000004</v>
      </c>
      <c r="BJ423" s="23">
        <v>0.55600000000000005</v>
      </c>
      <c r="BK423" s="23">
        <v>0.56499999999999995</v>
      </c>
      <c r="BL423" s="23">
        <v>0.59</v>
      </c>
      <c r="BM423" s="23">
        <v>0.61399999999999999</v>
      </c>
      <c r="BO423" s="85"/>
      <c r="BP423" s="5">
        <v>2019</v>
      </c>
      <c r="BQ423" s="5">
        <v>27</v>
      </c>
      <c r="BR423" s="23">
        <v>0.61499999999999999</v>
      </c>
      <c r="BS423" s="23">
        <v>1E-3</v>
      </c>
      <c r="BT423" s="23">
        <v>0.03</v>
      </c>
      <c r="BU423" s="23">
        <v>6.0000000000000001E-3</v>
      </c>
      <c r="BV423" s="23">
        <v>0.54700000000000004</v>
      </c>
      <c r="BW423" s="23">
        <v>0.59699999999999998</v>
      </c>
      <c r="BX423" s="23">
        <v>0.61699999999999999</v>
      </c>
      <c r="BY423" s="23">
        <v>0.63400000000000001</v>
      </c>
      <c r="BZ423" s="23">
        <v>0.68899999999999995</v>
      </c>
    </row>
  </sheetData>
  <mergeCells count="264">
    <mergeCell ref="O384:O393"/>
    <mergeCell ref="O394:O403"/>
    <mergeCell ref="O404:O413"/>
    <mergeCell ref="O414:O423"/>
    <mergeCell ref="B384:B393"/>
    <mergeCell ref="B394:B403"/>
    <mergeCell ref="B404:B413"/>
    <mergeCell ref="B414:B423"/>
    <mergeCell ref="BB384:BB393"/>
    <mergeCell ref="BB394:BB403"/>
    <mergeCell ref="BB404:BB413"/>
    <mergeCell ref="BB414:BB423"/>
    <mergeCell ref="AO384:AO393"/>
    <mergeCell ref="AO394:AO403"/>
    <mergeCell ref="AO404:AO413"/>
    <mergeCell ref="AO414:AO423"/>
    <mergeCell ref="AB384:AB393"/>
    <mergeCell ref="AB394:AB403"/>
    <mergeCell ref="AB404:AB413"/>
    <mergeCell ref="AB414:AB423"/>
    <mergeCell ref="BO344:BO353"/>
    <mergeCell ref="BO354:BO363"/>
    <mergeCell ref="BO364:BO373"/>
    <mergeCell ref="BO374:BO383"/>
    <mergeCell ref="BO384:BO393"/>
    <mergeCell ref="BO394:BO403"/>
    <mergeCell ref="BO404:BO413"/>
    <mergeCell ref="BO414:BO423"/>
    <mergeCell ref="BO254:BO263"/>
    <mergeCell ref="BO264:BO273"/>
    <mergeCell ref="BO274:BO283"/>
    <mergeCell ref="BO284:BO293"/>
    <mergeCell ref="BO294:BO303"/>
    <mergeCell ref="BO304:BO313"/>
    <mergeCell ref="BO314:BO323"/>
    <mergeCell ref="BO324:BO333"/>
    <mergeCell ref="BO334:BO343"/>
    <mergeCell ref="BO164:BO173"/>
    <mergeCell ref="BO174:BO183"/>
    <mergeCell ref="BO184:BO193"/>
    <mergeCell ref="BO194:BO203"/>
    <mergeCell ref="BO204:BO213"/>
    <mergeCell ref="BO214:BO223"/>
    <mergeCell ref="BO224:BO233"/>
    <mergeCell ref="BO234:BO243"/>
    <mergeCell ref="BO244:BO253"/>
    <mergeCell ref="BO74:BO83"/>
    <mergeCell ref="BO84:BO93"/>
    <mergeCell ref="BO94:BO103"/>
    <mergeCell ref="BO104:BO113"/>
    <mergeCell ref="BO114:BO123"/>
    <mergeCell ref="BO124:BO133"/>
    <mergeCell ref="BO134:BO143"/>
    <mergeCell ref="BO144:BO153"/>
    <mergeCell ref="BO154:BO163"/>
    <mergeCell ref="BO1:BZ2"/>
    <mergeCell ref="BO3:BP3"/>
    <mergeCell ref="BO4:BO13"/>
    <mergeCell ref="BO14:BO23"/>
    <mergeCell ref="BO24:BO33"/>
    <mergeCell ref="BO34:BO43"/>
    <mergeCell ref="BO44:BO53"/>
    <mergeCell ref="BO54:BO63"/>
    <mergeCell ref="BO64:BO73"/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  <mergeCell ref="BB224:BB233"/>
    <mergeCell ref="BB114:BB123"/>
    <mergeCell ref="BB124:BB13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4:AO1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4:AB1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4:O1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4" x14ac:dyDescent="0.3"/>
  <cols>
    <col min="2" max="2" width="43" bestFit="1" customWidth="1"/>
    <col min="3" max="3" width="6.69921875" style="10" customWidth="1"/>
    <col min="4" max="4" width="7.09765625" style="1" bestFit="1" customWidth="1"/>
    <col min="5" max="5" width="9.8984375" style="1" bestFit="1" customWidth="1"/>
    <col min="6" max="6" width="15.69921875" style="1" bestFit="1" customWidth="1"/>
    <col min="7" max="7" width="21.296875" style="1" bestFit="1" customWidth="1"/>
    <col min="8" max="8" width="7.69921875" style="1" bestFit="1" customWidth="1"/>
    <col min="9" max="9" width="6.69921875" style="1" bestFit="1" customWidth="1"/>
    <col min="10" max="10" width="7.09765625" style="1" bestFit="1" customWidth="1"/>
    <col min="11" max="11" width="9.8984375" style="1" bestFit="1" customWidth="1"/>
    <col min="12" max="12" width="14.59765625" style="1" bestFit="1" customWidth="1"/>
    <col min="13" max="13" width="20.296875" style="1" bestFit="1" customWidth="1"/>
    <col min="14" max="14" width="7.69921875" bestFit="1" customWidth="1"/>
    <col min="15" max="15" width="6.69921875" style="20" bestFit="1" customWidth="1"/>
    <col min="16" max="16" width="8.09765625" bestFit="1" customWidth="1"/>
    <col min="17" max="17" width="10.8984375" style="52" bestFit="1" customWidth="1"/>
    <col min="18" max="18" width="17.8984375" style="1" bestFit="1" customWidth="1"/>
    <col min="19" max="19" width="23.59765625" style="1" bestFit="1" customWidth="1"/>
    <col min="20" max="20" width="7.69921875" style="1" bestFit="1" customWidth="1"/>
    <col min="21" max="21" width="9.09765625" style="1"/>
    <col min="22" max="22" width="44.59765625" style="1" bestFit="1" customWidth="1"/>
    <col min="23" max="23" width="6.69921875" style="1" bestFit="1" customWidth="1"/>
    <col min="24" max="24" width="7.09765625" style="1" bestFit="1" customWidth="1"/>
    <col min="25" max="25" width="9.59765625" style="1" bestFit="1" customWidth="1"/>
    <col min="26" max="26" width="13.3984375" style="1" bestFit="1" customWidth="1"/>
    <col min="27" max="27" width="20.296875" style="1" bestFit="1" customWidth="1"/>
    <col min="28" max="28" width="7.69921875" bestFit="1" customWidth="1"/>
    <col min="29" max="29" width="6.69921875" style="20" bestFit="1" customWidth="1"/>
    <col min="30" max="30" width="7.09765625" bestFit="1" customWidth="1"/>
    <col min="31" max="31" width="9.59765625" style="10" bestFit="1" customWidth="1"/>
    <col min="32" max="32" width="13.3984375" style="1" bestFit="1" customWidth="1"/>
    <col min="33" max="33" width="20.296875" style="1" bestFit="1" customWidth="1"/>
    <col min="34" max="34" width="7.69921875" style="1" bestFit="1" customWidth="1"/>
    <col min="35" max="35" width="6.69921875" style="1" bestFit="1" customWidth="1"/>
    <col min="36" max="36" width="7.09765625" style="1" bestFit="1" customWidth="1"/>
    <col min="37" max="37" width="9.59765625" style="52" bestFit="1" customWidth="1"/>
    <col min="38" max="38" width="14.59765625" style="1" bestFit="1" customWidth="1"/>
    <col min="39" max="39" width="20.296875" style="1" bestFit="1" customWidth="1"/>
    <col min="40" max="40" width="7.69921875" style="1" bestFit="1" customWidth="1"/>
    <col min="41" max="41" width="9.09765625" style="1"/>
    <col min="42" max="42" width="47.8984375" bestFit="1" customWidth="1"/>
    <col min="43" max="43" width="6.69921875" style="20" bestFit="1" customWidth="1"/>
    <col min="44" max="44" width="7.09765625" bestFit="1" customWidth="1"/>
    <col min="45" max="45" width="9.59765625" style="10" bestFit="1" customWidth="1"/>
    <col min="46" max="46" width="13.3984375" style="1" bestFit="1" customWidth="1"/>
    <col min="47" max="47" width="20.296875" style="1" bestFit="1" customWidth="1"/>
    <col min="48" max="48" width="7.69921875" style="1" bestFit="1" customWidth="1"/>
    <col min="49" max="49" width="6.69921875" style="1" bestFit="1" customWidth="1"/>
    <col min="50" max="50" width="7.09765625" style="1" bestFit="1" customWidth="1"/>
    <col min="51" max="51" width="9.59765625" style="1" bestFit="1" customWidth="1"/>
    <col min="52" max="52" width="13.3984375" style="1" bestFit="1" customWidth="1"/>
    <col min="53" max="53" width="20.296875" style="1" bestFit="1" customWidth="1"/>
    <col min="54" max="54" width="7.69921875" style="1" bestFit="1" customWidth="1"/>
    <col min="55" max="55" width="6.69921875" style="1" bestFit="1" customWidth="1"/>
    <col min="56" max="56" width="7.09765625" bestFit="1" customWidth="1"/>
    <col min="57" max="57" width="9.59765625" style="54" bestFit="1" customWidth="1"/>
    <col min="58" max="58" width="13.3984375" bestFit="1" customWidth="1"/>
    <col min="59" max="59" width="20.296875" style="10" bestFit="1" customWidth="1"/>
    <col min="60" max="60" width="7.69921875" style="1" bestFit="1" customWidth="1"/>
    <col min="61" max="61" width="9.09765625" style="1"/>
    <col min="62" max="62" width="18.69921875" style="1" bestFit="1" customWidth="1"/>
    <col min="63" max="64" width="12.3984375" style="1" bestFit="1" customWidth="1"/>
    <col min="65" max="65" width="13.69921875" style="1" bestFit="1" customWidth="1"/>
    <col min="66" max="66" width="16" style="1" bestFit="1" customWidth="1"/>
    <col min="67" max="67" width="12.3984375" style="1" bestFit="1" customWidth="1"/>
    <col min="68" max="68" width="15" style="1" bestFit="1" customWidth="1"/>
    <col min="69" max="69" width="17.09765625" style="1" bestFit="1" customWidth="1"/>
    <col min="70" max="70" width="11.69921875" bestFit="1" customWidth="1"/>
    <col min="71" max="71" width="12.3984375" style="20" bestFit="1" customWidth="1"/>
    <col min="72" max="72" width="12.3984375" bestFit="1" customWidth="1"/>
    <col min="73" max="73" width="12.3984375" style="21" bestFit="1" customWidth="1"/>
    <col min="74" max="74" width="11.69921875" style="21" bestFit="1" customWidth="1"/>
    <col min="75" max="75" width="12.3984375" style="21" bestFit="1" customWidth="1"/>
    <col min="76" max="76" width="14.59765625" style="21" bestFit="1" customWidth="1"/>
    <col min="77" max="77" width="16.296875" bestFit="1" customWidth="1"/>
    <col min="78" max="79" width="12.3984375" bestFit="1" customWidth="1"/>
    <col min="80" max="80" width="11.69921875" bestFit="1" customWidth="1"/>
    <col min="81" max="82" width="12.3984375" bestFit="1" customWidth="1"/>
    <col min="84" max="84" width="5.59765625" bestFit="1" customWidth="1"/>
    <col min="85" max="85" width="18.69921875" bestFit="1" customWidth="1"/>
    <col min="86" max="87" width="12.3984375" bestFit="1" customWidth="1"/>
    <col min="88" max="88" width="13.69921875" bestFit="1" customWidth="1"/>
    <col min="89" max="89" width="16" bestFit="1" customWidth="1"/>
    <col min="90" max="90" width="12.3984375" bestFit="1" customWidth="1"/>
    <col min="91" max="91" width="15" bestFit="1" customWidth="1"/>
    <col min="92" max="92" width="17.09765625" bestFit="1" customWidth="1"/>
    <col min="93" max="98" width="12.3984375" bestFit="1" customWidth="1"/>
    <col min="99" max="99" width="14.59765625" bestFit="1" customWidth="1"/>
    <col min="100" max="100" width="16.296875" bestFit="1" customWidth="1"/>
    <col min="101" max="105" width="12.3984375" bestFit="1" customWidth="1"/>
    <col min="107" max="107" width="5.59765625" bestFit="1" customWidth="1"/>
    <col min="108" max="108" width="18.69921875" bestFit="1" customWidth="1"/>
    <col min="109" max="110" width="12.3984375" bestFit="1" customWidth="1"/>
    <col min="111" max="111" width="13.69921875" bestFit="1" customWidth="1"/>
    <col min="112" max="112" width="16" bestFit="1" customWidth="1"/>
    <col min="113" max="113" width="12.3984375" bestFit="1" customWidth="1"/>
    <col min="114" max="114" width="15" bestFit="1" customWidth="1"/>
    <col min="115" max="115" width="17.09765625" bestFit="1" customWidth="1"/>
    <col min="116" max="121" width="12.3984375" bestFit="1" customWidth="1"/>
    <col min="122" max="122" width="14.59765625" bestFit="1" customWidth="1"/>
    <col min="123" max="123" width="16.296875" bestFit="1" customWidth="1"/>
    <col min="124" max="128" width="12.3984375" bestFit="1" customWidth="1"/>
    <col min="130" max="130" width="5.59765625" bestFit="1" customWidth="1"/>
    <col min="131" max="131" width="18.69921875" bestFit="1" customWidth="1"/>
    <col min="132" max="133" width="12.3984375" bestFit="1" customWidth="1"/>
    <col min="134" max="134" width="13.69921875" bestFit="1" customWidth="1"/>
    <col min="135" max="135" width="16" bestFit="1" customWidth="1"/>
    <col min="136" max="136" width="12.3984375" bestFit="1" customWidth="1"/>
    <col min="137" max="137" width="15" bestFit="1" customWidth="1"/>
    <col min="138" max="138" width="17.09765625" bestFit="1" customWidth="1"/>
    <col min="139" max="144" width="12.3984375" bestFit="1" customWidth="1"/>
    <col min="145" max="145" width="14.59765625" bestFit="1" customWidth="1"/>
    <col min="146" max="146" width="16.296875" bestFit="1" customWidth="1"/>
    <col min="147" max="151" width="12.3984375" bestFit="1" customWidth="1"/>
  </cols>
  <sheetData>
    <row r="1" spans="2:151" ht="15.05" customHeight="1" x14ac:dyDescent="0.3">
      <c r="B1" s="74" t="s">
        <v>202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V1" s="74" t="s">
        <v>203</v>
      </c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P1" s="74" t="s">
        <v>259</v>
      </c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J1" s="74" t="s">
        <v>445</v>
      </c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17"/>
      <c r="CF1" s="74" t="s">
        <v>775</v>
      </c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17"/>
      <c r="DC1" s="74" t="s">
        <v>776</v>
      </c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17"/>
      <c r="DZ1" s="74" t="s">
        <v>999</v>
      </c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</row>
    <row r="2" spans="2:151" ht="15.05" customHeight="1" x14ac:dyDescent="0.3"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17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17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17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</row>
    <row r="3" spans="2:151" x14ac:dyDescent="0.3">
      <c r="B3" s="76" t="s">
        <v>30</v>
      </c>
      <c r="C3" s="78" t="s">
        <v>133</v>
      </c>
      <c r="D3" s="78"/>
      <c r="E3" s="78"/>
      <c r="F3" s="78"/>
      <c r="G3" s="78"/>
      <c r="H3" s="78"/>
      <c r="I3" s="79" t="s">
        <v>145</v>
      </c>
      <c r="J3" s="78"/>
      <c r="K3" s="78"/>
      <c r="L3" s="78"/>
      <c r="M3" s="78"/>
      <c r="N3" s="89"/>
      <c r="O3" s="79" t="s">
        <v>145</v>
      </c>
      <c r="P3" s="78"/>
      <c r="Q3" s="78"/>
      <c r="R3" s="78"/>
      <c r="S3" s="78"/>
      <c r="T3" s="78"/>
      <c r="V3" s="76" t="s">
        <v>30</v>
      </c>
      <c r="W3" s="78" t="s">
        <v>133</v>
      </c>
      <c r="X3" s="78"/>
      <c r="Y3" s="78"/>
      <c r="Z3" s="78"/>
      <c r="AA3" s="78"/>
      <c r="AB3" s="78"/>
      <c r="AC3" s="79" t="s">
        <v>145</v>
      </c>
      <c r="AD3" s="78"/>
      <c r="AE3" s="78"/>
      <c r="AF3" s="78"/>
      <c r="AG3" s="78"/>
      <c r="AH3" s="89"/>
      <c r="AI3" s="79" t="s">
        <v>145</v>
      </c>
      <c r="AJ3" s="78"/>
      <c r="AK3" s="78"/>
      <c r="AL3" s="78"/>
      <c r="AM3" s="78"/>
      <c r="AN3" s="78"/>
      <c r="AP3" s="76" t="s">
        <v>30</v>
      </c>
      <c r="AQ3" s="78" t="s">
        <v>133</v>
      </c>
      <c r="AR3" s="78"/>
      <c r="AS3" s="78"/>
      <c r="AT3" s="78"/>
      <c r="AU3" s="78"/>
      <c r="AV3" s="78"/>
      <c r="AW3" s="79" t="s">
        <v>145</v>
      </c>
      <c r="AX3" s="78"/>
      <c r="AY3" s="78"/>
      <c r="AZ3" s="78"/>
      <c r="BA3" s="78"/>
      <c r="BB3" s="89"/>
      <c r="BC3" s="79" t="s">
        <v>145</v>
      </c>
      <c r="BD3" s="78"/>
      <c r="BE3" s="78"/>
      <c r="BF3" s="78"/>
      <c r="BG3" s="78"/>
      <c r="BH3" s="78"/>
      <c r="BJ3" s="3" t="s">
        <v>30</v>
      </c>
      <c r="BK3" s="3" t="s">
        <v>433</v>
      </c>
      <c r="BL3" s="3" t="s">
        <v>43</v>
      </c>
      <c r="BM3" s="3" t="s">
        <v>434</v>
      </c>
      <c r="BN3" s="3" t="s">
        <v>435</v>
      </c>
      <c r="BO3" s="3" t="s">
        <v>104</v>
      </c>
      <c r="BP3" s="3" t="s">
        <v>436</v>
      </c>
      <c r="BQ3" s="3" t="s">
        <v>437</v>
      </c>
      <c r="BR3" s="3" t="s">
        <v>438</v>
      </c>
      <c r="BS3" s="3" t="s">
        <v>439</v>
      </c>
      <c r="BT3" s="3" t="s">
        <v>440</v>
      </c>
      <c r="BU3" s="3" t="s">
        <v>441</v>
      </c>
      <c r="BV3" s="3" t="s">
        <v>442</v>
      </c>
      <c r="BW3" s="3" t="s">
        <v>443</v>
      </c>
      <c r="BX3" s="3" t="s">
        <v>117</v>
      </c>
      <c r="BY3" s="3" t="s">
        <v>444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78" t="s">
        <v>30</v>
      </c>
      <c r="CG3" s="78"/>
      <c r="CH3" s="3" t="s">
        <v>433</v>
      </c>
      <c r="CI3" s="3" t="s">
        <v>43</v>
      </c>
      <c r="CJ3" s="3" t="s">
        <v>434</v>
      </c>
      <c r="CK3" s="3" t="s">
        <v>435</v>
      </c>
      <c r="CL3" s="3" t="s">
        <v>104</v>
      </c>
      <c r="CM3" s="3" t="s">
        <v>436</v>
      </c>
      <c r="CN3" s="3" t="s">
        <v>437</v>
      </c>
      <c r="CO3" s="3" t="s">
        <v>438</v>
      </c>
      <c r="CP3" s="3" t="s">
        <v>439</v>
      </c>
      <c r="CQ3" s="3" t="s">
        <v>440</v>
      </c>
      <c r="CR3" s="3" t="s">
        <v>441</v>
      </c>
      <c r="CS3" s="3" t="s">
        <v>442</v>
      </c>
      <c r="CT3" s="3" t="s">
        <v>443</v>
      </c>
      <c r="CU3" s="3" t="s">
        <v>117</v>
      </c>
      <c r="CV3" s="3" t="s">
        <v>444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78" t="s">
        <v>30</v>
      </c>
      <c r="DD3" s="78"/>
      <c r="DE3" s="3" t="s">
        <v>433</v>
      </c>
      <c r="DF3" s="3" t="s">
        <v>43</v>
      </c>
      <c r="DG3" s="3" t="s">
        <v>434</v>
      </c>
      <c r="DH3" s="3" t="s">
        <v>435</v>
      </c>
      <c r="DI3" s="3" t="s">
        <v>104</v>
      </c>
      <c r="DJ3" s="3" t="s">
        <v>436</v>
      </c>
      <c r="DK3" s="3" t="s">
        <v>437</v>
      </c>
      <c r="DL3" s="3" t="s">
        <v>438</v>
      </c>
      <c r="DM3" s="3" t="s">
        <v>439</v>
      </c>
      <c r="DN3" s="3" t="s">
        <v>440</v>
      </c>
      <c r="DO3" s="3" t="s">
        <v>441</v>
      </c>
      <c r="DP3" s="3" t="s">
        <v>442</v>
      </c>
      <c r="DQ3" s="3" t="s">
        <v>443</v>
      </c>
      <c r="DR3" s="3" t="s">
        <v>117</v>
      </c>
      <c r="DS3" s="3" t="s">
        <v>444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78" t="s">
        <v>30</v>
      </c>
      <c r="EA3" s="78"/>
      <c r="EB3" s="3" t="s">
        <v>433</v>
      </c>
      <c r="EC3" s="3" t="s">
        <v>43</v>
      </c>
      <c r="ED3" s="3" t="s">
        <v>434</v>
      </c>
      <c r="EE3" s="3" t="s">
        <v>435</v>
      </c>
      <c r="EF3" s="3" t="s">
        <v>104</v>
      </c>
      <c r="EG3" s="3" t="s">
        <v>436</v>
      </c>
      <c r="EH3" s="3" t="s">
        <v>437</v>
      </c>
      <c r="EI3" s="3" t="s">
        <v>438</v>
      </c>
      <c r="EJ3" s="3" t="s">
        <v>439</v>
      </c>
      <c r="EK3" s="3" t="s">
        <v>440</v>
      </c>
      <c r="EL3" s="3" t="s">
        <v>441</v>
      </c>
      <c r="EM3" s="3" t="s">
        <v>442</v>
      </c>
      <c r="EN3" s="3" t="s">
        <v>443</v>
      </c>
      <c r="EO3" s="3" t="s">
        <v>117</v>
      </c>
      <c r="EP3" s="3" t="s">
        <v>444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3">
      <c r="B4" s="77"/>
      <c r="C4" s="4" t="s">
        <v>132</v>
      </c>
      <c r="D4" s="4" t="s">
        <v>151</v>
      </c>
      <c r="E4" s="38" t="s">
        <v>150</v>
      </c>
      <c r="F4" s="3" t="s">
        <v>154</v>
      </c>
      <c r="G4" s="3" t="s">
        <v>153</v>
      </c>
      <c r="H4" s="4" t="s">
        <v>42</v>
      </c>
      <c r="I4" s="28" t="s">
        <v>132</v>
      </c>
      <c r="J4" s="4" t="s">
        <v>151</v>
      </c>
      <c r="K4" s="38" t="s">
        <v>150</v>
      </c>
      <c r="L4" s="3" t="s">
        <v>154</v>
      </c>
      <c r="M4" s="3" t="s">
        <v>153</v>
      </c>
      <c r="N4" s="43" t="s">
        <v>42</v>
      </c>
      <c r="O4" s="28" t="s">
        <v>132</v>
      </c>
      <c r="P4" s="4" t="s">
        <v>151</v>
      </c>
      <c r="Q4" s="38" t="s">
        <v>150</v>
      </c>
      <c r="R4" s="3" t="s">
        <v>154</v>
      </c>
      <c r="S4" s="3" t="s">
        <v>153</v>
      </c>
      <c r="T4" s="4" t="s">
        <v>42</v>
      </c>
      <c r="V4" s="77"/>
      <c r="W4" s="4" t="s">
        <v>132</v>
      </c>
      <c r="X4" s="4" t="s">
        <v>151</v>
      </c>
      <c r="Y4" s="38" t="s">
        <v>150</v>
      </c>
      <c r="Z4" s="3" t="s">
        <v>154</v>
      </c>
      <c r="AA4" s="3" t="s">
        <v>153</v>
      </c>
      <c r="AB4" s="4" t="s">
        <v>42</v>
      </c>
      <c r="AC4" s="28" t="s">
        <v>132</v>
      </c>
      <c r="AD4" s="4" t="s">
        <v>151</v>
      </c>
      <c r="AE4" s="38" t="s">
        <v>150</v>
      </c>
      <c r="AF4" s="3" t="s">
        <v>154</v>
      </c>
      <c r="AG4" s="3" t="s">
        <v>153</v>
      </c>
      <c r="AH4" s="43" t="s">
        <v>42</v>
      </c>
      <c r="AI4" s="28" t="s">
        <v>132</v>
      </c>
      <c r="AJ4" s="4" t="s">
        <v>151</v>
      </c>
      <c r="AK4" s="38" t="s">
        <v>150</v>
      </c>
      <c r="AL4" s="3" t="s">
        <v>154</v>
      </c>
      <c r="AM4" s="3" t="s">
        <v>153</v>
      </c>
      <c r="AN4" s="4" t="s">
        <v>42</v>
      </c>
      <c r="AP4" s="77"/>
      <c r="AQ4" s="4" t="s">
        <v>132</v>
      </c>
      <c r="AR4" s="4" t="s">
        <v>151</v>
      </c>
      <c r="AS4" s="38" t="s">
        <v>150</v>
      </c>
      <c r="AT4" s="3" t="s">
        <v>154</v>
      </c>
      <c r="AU4" s="3" t="s">
        <v>153</v>
      </c>
      <c r="AV4" s="4" t="s">
        <v>42</v>
      </c>
      <c r="AW4" s="28" t="s">
        <v>132</v>
      </c>
      <c r="AX4" s="4" t="s">
        <v>151</v>
      </c>
      <c r="AY4" s="38" t="s">
        <v>150</v>
      </c>
      <c r="AZ4" s="3" t="s">
        <v>154</v>
      </c>
      <c r="BA4" s="3" t="s">
        <v>153</v>
      </c>
      <c r="BB4" s="43" t="s">
        <v>42</v>
      </c>
      <c r="BC4" s="28" t="s">
        <v>132</v>
      </c>
      <c r="BD4" s="4" t="s">
        <v>151</v>
      </c>
      <c r="BE4" s="38" t="s">
        <v>150</v>
      </c>
      <c r="BF4" s="3" t="s">
        <v>154</v>
      </c>
      <c r="BG4" s="3" t="s">
        <v>153</v>
      </c>
      <c r="BH4" s="4" t="s">
        <v>42</v>
      </c>
      <c r="BJ4" s="18" t="s">
        <v>433</v>
      </c>
      <c r="BK4" s="12" t="s">
        <v>296</v>
      </c>
      <c r="BL4" s="12" t="s">
        <v>297</v>
      </c>
      <c r="BM4" s="12" t="s">
        <v>298</v>
      </c>
      <c r="BN4" s="12" t="s">
        <v>299</v>
      </c>
      <c r="BO4" s="12" t="s">
        <v>300</v>
      </c>
      <c r="BP4" s="12" t="s">
        <v>301</v>
      </c>
      <c r="BQ4" s="12" t="s">
        <v>299</v>
      </c>
      <c r="BR4" s="12" t="s">
        <v>302</v>
      </c>
      <c r="BS4" s="12" t="s">
        <v>303</v>
      </c>
      <c r="BT4" s="12" t="s">
        <v>304</v>
      </c>
      <c r="BU4" s="12" t="s">
        <v>305</v>
      </c>
      <c r="BV4" s="12" t="s">
        <v>302</v>
      </c>
      <c r="BW4" s="12" t="s">
        <v>306</v>
      </c>
      <c r="BX4" s="12" t="s">
        <v>307</v>
      </c>
      <c r="BY4" s="12" t="s">
        <v>308</v>
      </c>
      <c r="BZ4" s="12" t="s">
        <v>297</v>
      </c>
      <c r="CA4" s="12" t="s">
        <v>309</v>
      </c>
      <c r="CB4" s="12" t="s">
        <v>310</v>
      </c>
      <c r="CC4" s="12" t="s">
        <v>311</v>
      </c>
      <c r="CD4" s="12" t="s">
        <v>312</v>
      </c>
      <c r="CF4" s="80">
        <v>2010</v>
      </c>
      <c r="CG4" s="18" t="s">
        <v>433</v>
      </c>
      <c r="CH4" s="12" t="s">
        <v>296</v>
      </c>
      <c r="CI4" s="12" t="s">
        <v>385</v>
      </c>
      <c r="CJ4" s="12" t="s">
        <v>446</v>
      </c>
      <c r="CK4" s="12" t="s">
        <v>447</v>
      </c>
      <c r="CL4" s="12" t="s">
        <v>303</v>
      </c>
      <c r="CM4" s="12" t="s">
        <v>448</v>
      </c>
      <c r="CN4" s="12" t="s">
        <v>449</v>
      </c>
      <c r="CO4" s="12" t="s">
        <v>450</v>
      </c>
      <c r="CP4" s="12" t="s">
        <v>303</v>
      </c>
      <c r="CQ4" s="12" t="s">
        <v>451</v>
      </c>
      <c r="CR4" s="12" t="s">
        <v>405</v>
      </c>
      <c r="CS4" s="12" t="s">
        <v>452</v>
      </c>
      <c r="CT4" s="12" t="s">
        <v>397</v>
      </c>
      <c r="CU4" s="12" t="s">
        <v>453</v>
      </c>
      <c r="CV4" s="12" t="s">
        <v>395</v>
      </c>
      <c r="CW4" s="12" t="s">
        <v>393</v>
      </c>
      <c r="CX4" s="12" t="s">
        <v>454</v>
      </c>
      <c r="CY4" s="12" t="s">
        <v>455</v>
      </c>
      <c r="CZ4" s="12" t="s">
        <v>305</v>
      </c>
      <c r="DA4" s="12" t="s">
        <v>456</v>
      </c>
      <c r="DC4" s="80">
        <v>2013</v>
      </c>
      <c r="DD4" s="18" t="s">
        <v>433</v>
      </c>
      <c r="DE4" s="12" t="s">
        <v>296</v>
      </c>
      <c r="DF4" s="12" t="s">
        <v>350</v>
      </c>
      <c r="DG4" s="12" t="s">
        <v>298</v>
      </c>
      <c r="DH4" s="12" t="s">
        <v>453</v>
      </c>
      <c r="DI4" s="12" t="s">
        <v>298</v>
      </c>
      <c r="DJ4" s="12" t="s">
        <v>350</v>
      </c>
      <c r="DK4" s="12" t="s">
        <v>740</v>
      </c>
      <c r="DL4" s="12" t="s">
        <v>302</v>
      </c>
      <c r="DM4" s="12" t="s">
        <v>500</v>
      </c>
      <c r="DN4" s="12" t="s">
        <v>307</v>
      </c>
      <c r="DO4" s="12" t="s">
        <v>305</v>
      </c>
      <c r="DP4" s="12" t="s">
        <v>682</v>
      </c>
      <c r="DQ4" s="12" t="s">
        <v>306</v>
      </c>
      <c r="DR4" s="12" t="s">
        <v>485</v>
      </c>
      <c r="DS4" s="12" t="s">
        <v>384</v>
      </c>
      <c r="DT4" s="12" t="s">
        <v>348</v>
      </c>
      <c r="DU4" s="12" t="s">
        <v>311</v>
      </c>
      <c r="DV4" s="12" t="s">
        <v>490</v>
      </c>
      <c r="DW4" s="12" t="s">
        <v>311</v>
      </c>
      <c r="DX4" s="12" t="s">
        <v>777</v>
      </c>
      <c r="DZ4" s="80">
        <v>2016</v>
      </c>
      <c r="EA4" s="18" t="s">
        <v>433</v>
      </c>
      <c r="EB4" s="12" t="s">
        <v>296</v>
      </c>
      <c r="EC4" s="12" t="s">
        <v>385</v>
      </c>
      <c r="ED4" s="12" t="s">
        <v>350</v>
      </c>
      <c r="EE4" s="12" t="s">
        <v>1175</v>
      </c>
      <c r="EF4" s="12" t="s">
        <v>298</v>
      </c>
      <c r="EG4" s="12" t="s">
        <v>580</v>
      </c>
      <c r="EH4" s="12" t="s">
        <v>669</v>
      </c>
      <c r="EI4" s="12" t="s">
        <v>582</v>
      </c>
      <c r="EJ4" s="12" t="s">
        <v>405</v>
      </c>
      <c r="EK4" s="12" t="s">
        <v>929</v>
      </c>
      <c r="EL4" s="12" t="s">
        <v>306</v>
      </c>
      <c r="EM4" s="12" t="s">
        <v>340</v>
      </c>
      <c r="EN4" s="12" t="s">
        <v>479</v>
      </c>
      <c r="EO4" s="12" t="s">
        <v>637</v>
      </c>
      <c r="EP4" s="12" t="s">
        <v>383</v>
      </c>
      <c r="EQ4" s="12" t="s">
        <v>348</v>
      </c>
      <c r="ER4" s="12" t="s">
        <v>1176</v>
      </c>
      <c r="ES4" s="12" t="s">
        <v>498</v>
      </c>
      <c r="ET4" s="12" t="s">
        <v>298</v>
      </c>
      <c r="EU4" s="12" t="s">
        <v>849</v>
      </c>
    </row>
    <row r="5" spans="2:151" x14ac:dyDescent="0.3">
      <c r="B5" t="s">
        <v>134</v>
      </c>
      <c r="C5" s="21">
        <v>1</v>
      </c>
      <c r="D5" s="21" t="s">
        <v>66</v>
      </c>
      <c r="E5" s="39" t="s">
        <v>66</v>
      </c>
      <c r="F5" s="2" t="s">
        <v>66</v>
      </c>
      <c r="G5" s="2" t="s">
        <v>66</v>
      </c>
      <c r="H5" s="21" t="s">
        <v>66</v>
      </c>
      <c r="I5" s="29">
        <v>1</v>
      </c>
      <c r="J5" s="21" t="s">
        <v>66</v>
      </c>
      <c r="K5" s="39" t="s">
        <v>66</v>
      </c>
      <c r="L5" s="2" t="s">
        <v>66</v>
      </c>
      <c r="M5" s="2" t="s">
        <v>66</v>
      </c>
      <c r="N5" s="44" t="s">
        <v>66</v>
      </c>
      <c r="O5" s="29">
        <v>1</v>
      </c>
      <c r="P5" s="21" t="s">
        <v>66</v>
      </c>
      <c r="Q5" s="39" t="s">
        <v>66</v>
      </c>
      <c r="R5" s="2" t="s">
        <v>66</v>
      </c>
      <c r="S5" s="2" t="s">
        <v>66</v>
      </c>
      <c r="T5" s="21" t="s">
        <v>66</v>
      </c>
      <c r="V5" t="s">
        <v>134</v>
      </c>
      <c r="W5" s="21">
        <v>1</v>
      </c>
      <c r="X5" s="21" t="s">
        <v>66</v>
      </c>
      <c r="Y5" s="39" t="s">
        <v>66</v>
      </c>
      <c r="Z5" s="2" t="s">
        <v>66</v>
      </c>
      <c r="AA5" s="2" t="s">
        <v>66</v>
      </c>
      <c r="AB5" s="21" t="s">
        <v>66</v>
      </c>
      <c r="AC5" s="29">
        <v>1</v>
      </c>
      <c r="AD5" s="21" t="s">
        <v>66</v>
      </c>
      <c r="AE5" s="39" t="s">
        <v>66</v>
      </c>
      <c r="AF5" s="2" t="s">
        <v>66</v>
      </c>
      <c r="AG5" s="2" t="s">
        <v>66</v>
      </c>
      <c r="AH5" s="44" t="s">
        <v>66</v>
      </c>
      <c r="AI5" s="29">
        <v>1</v>
      </c>
      <c r="AJ5" s="21" t="s">
        <v>66</v>
      </c>
      <c r="AK5" s="39" t="s">
        <v>66</v>
      </c>
      <c r="AL5" s="2" t="s">
        <v>66</v>
      </c>
      <c r="AM5" s="2" t="s">
        <v>66</v>
      </c>
      <c r="AN5" s="21" t="s">
        <v>66</v>
      </c>
      <c r="AP5" t="s">
        <v>134</v>
      </c>
      <c r="AQ5" s="21">
        <v>1</v>
      </c>
      <c r="AR5" s="21" t="s">
        <v>66</v>
      </c>
      <c r="AS5" s="39" t="s">
        <v>66</v>
      </c>
      <c r="AT5" s="2" t="s">
        <v>66</v>
      </c>
      <c r="AU5" s="2" t="s">
        <v>66</v>
      </c>
      <c r="AV5" s="21" t="s">
        <v>66</v>
      </c>
      <c r="AW5" s="29">
        <v>1</v>
      </c>
      <c r="AX5" s="21" t="s">
        <v>66</v>
      </c>
      <c r="AY5" s="39" t="s">
        <v>66</v>
      </c>
      <c r="AZ5" s="2" t="s">
        <v>66</v>
      </c>
      <c r="BA5" s="2" t="s">
        <v>66</v>
      </c>
      <c r="BB5" s="44" t="s">
        <v>66</v>
      </c>
      <c r="BC5" s="29">
        <v>1</v>
      </c>
      <c r="BD5" s="21" t="s">
        <v>66</v>
      </c>
      <c r="BE5" s="39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297</v>
      </c>
      <c r="BL5" s="10" t="s">
        <v>296</v>
      </c>
      <c r="BM5" s="10" t="s">
        <v>313</v>
      </c>
      <c r="BN5" s="10" t="s">
        <v>314</v>
      </c>
      <c r="BO5" s="10" t="s">
        <v>315</v>
      </c>
      <c r="BP5" s="10" t="s">
        <v>316</v>
      </c>
      <c r="BQ5" s="10" t="s">
        <v>317</v>
      </c>
      <c r="BR5" s="10" t="s">
        <v>318</v>
      </c>
      <c r="BS5" s="10" t="s">
        <v>319</v>
      </c>
      <c r="BT5" s="10" t="s">
        <v>320</v>
      </c>
      <c r="BU5" s="10" t="s">
        <v>321</v>
      </c>
      <c r="BV5" s="10" t="s">
        <v>303</v>
      </c>
      <c r="BW5" s="10" t="s">
        <v>322</v>
      </c>
      <c r="BX5" s="10" t="s">
        <v>323</v>
      </c>
      <c r="BY5" s="10" t="s">
        <v>324</v>
      </c>
      <c r="BZ5" s="10" t="s">
        <v>300</v>
      </c>
      <c r="CA5" s="10" t="s">
        <v>325</v>
      </c>
      <c r="CB5" s="10" t="s">
        <v>326</v>
      </c>
      <c r="CC5" s="10" t="s">
        <v>327</v>
      </c>
      <c r="CD5" s="10" t="s">
        <v>328</v>
      </c>
      <c r="CF5" s="81"/>
      <c r="CG5" t="s">
        <v>43</v>
      </c>
      <c r="CH5" s="10" t="s">
        <v>385</v>
      </c>
      <c r="CI5" s="10" t="s">
        <v>296</v>
      </c>
      <c r="CJ5" s="10" t="s">
        <v>457</v>
      </c>
      <c r="CK5" s="10" t="s">
        <v>458</v>
      </c>
      <c r="CL5" s="10" t="s">
        <v>459</v>
      </c>
      <c r="CM5" s="10" t="s">
        <v>297</v>
      </c>
      <c r="CN5" s="10" t="s">
        <v>460</v>
      </c>
      <c r="CO5" s="10" t="s">
        <v>461</v>
      </c>
      <c r="CP5" s="10" t="s">
        <v>462</v>
      </c>
      <c r="CQ5" s="10" t="s">
        <v>307</v>
      </c>
      <c r="CR5" s="10" t="s">
        <v>463</v>
      </c>
      <c r="CS5" s="10" t="s">
        <v>464</v>
      </c>
      <c r="CT5" s="10" t="s">
        <v>464</v>
      </c>
      <c r="CU5" s="10" t="s">
        <v>371</v>
      </c>
      <c r="CV5" s="10" t="s">
        <v>465</v>
      </c>
      <c r="CW5" s="10" t="s">
        <v>303</v>
      </c>
      <c r="CX5" s="10" t="s">
        <v>466</v>
      </c>
      <c r="CY5" s="10" t="s">
        <v>467</v>
      </c>
      <c r="CZ5" s="10" t="s">
        <v>468</v>
      </c>
      <c r="DA5" s="10" t="s">
        <v>469</v>
      </c>
      <c r="DC5" s="81"/>
      <c r="DD5" t="s">
        <v>43</v>
      </c>
      <c r="DE5" s="10" t="s">
        <v>350</v>
      </c>
      <c r="DF5" s="10" t="s">
        <v>296</v>
      </c>
      <c r="DG5" s="10" t="s">
        <v>522</v>
      </c>
      <c r="DH5" s="10" t="s">
        <v>715</v>
      </c>
      <c r="DI5" s="10" t="s">
        <v>330</v>
      </c>
      <c r="DJ5" s="10" t="s">
        <v>723</v>
      </c>
      <c r="DK5" s="10" t="s">
        <v>778</v>
      </c>
      <c r="DL5" s="10" t="s">
        <v>779</v>
      </c>
      <c r="DM5" s="10" t="s">
        <v>780</v>
      </c>
      <c r="DN5" s="10" t="s">
        <v>724</v>
      </c>
      <c r="DO5" s="10" t="s">
        <v>781</v>
      </c>
      <c r="DP5" s="10" t="s">
        <v>385</v>
      </c>
      <c r="DQ5" s="10" t="s">
        <v>385</v>
      </c>
      <c r="DR5" s="10" t="s">
        <v>386</v>
      </c>
      <c r="DS5" s="10" t="s">
        <v>782</v>
      </c>
      <c r="DT5" s="10" t="s">
        <v>298</v>
      </c>
      <c r="DU5" s="10" t="s">
        <v>783</v>
      </c>
      <c r="DV5" s="10" t="s">
        <v>784</v>
      </c>
      <c r="DW5" s="10" t="s">
        <v>785</v>
      </c>
      <c r="DX5" s="10" t="s">
        <v>786</v>
      </c>
      <c r="DZ5" s="81"/>
      <c r="EA5" t="s">
        <v>43</v>
      </c>
      <c r="EB5" s="10" t="s">
        <v>385</v>
      </c>
      <c r="EC5" s="10" t="s">
        <v>296</v>
      </c>
      <c r="ED5" s="10" t="s">
        <v>1177</v>
      </c>
      <c r="EE5" s="10" t="s">
        <v>539</v>
      </c>
      <c r="EF5" s="10" t="s">
        <v>330</v>
      </c>
      <c r="EG5" s="10" t="s">
        <v>1178</v>
      </c>
      <c r="EH5" s="10" t="s">
        <v>584</v>
      </c>
      <c r="EI5" s="10" t="s">
        <v>1179</v>
      </c>
      <c r="EJ5" s="10" t="s">
        <v>1180</v>
      </c>
      <c r="EK5" s="10" t="s">
        <v>1181</v>
      </c>
      <c r="EL5" s="10" t="s">
        <v>921</v>
      </c>
      <c r="EM5" s="10" t="s">
        <v>306</v>
      </c>
      <c r="EN5" s="10" t="s">
        <v>311</v>
      </c>
      <c r="EO5" s="10" t="s">
        <v>395</v>
      </c>
      <c r="EP5" s="10" t="s">
        <v>1182</v>
      </c>
      <c r="EQ5" s="10" t="s">
        <v>298</v>
      </c>
      <c r="ER5" s="10" t="s">
        <v>1183</v>
      </c>
      <c r="ES5" s="10" t="s">
        <v>1184</v>
      </c>
      <c r="ET5" s="10" t="s">
        <v>510</v>
      </c>
      <c r="EU5" s="10" t="s">
        <v>1185</v>
      </c>
    </row>
    <row r="6" spans="2:151" x14ac:dyDescent="0.3">
      <c r="B6" t="s">
        <v>135</v>
      </c>
      <c r="C6" s="21">
        <v>0.33946503153019802</v>
      </c>
      <c r="D6" s="21">
        <v>1.4041961889069401</v>
      </c>
      <c r="E6" s="39">
        <v>0.40419618890693498</v>
      </c>
      <c r="F6" s="2" t="s">
        <v>156</v>
      </c>
      <c r="G6" s="2" t="s">
        <v>157</v>
      </c>
      <c r="H6" s="21">
        <v>0</v>
      </c>
      <c r="I6" s="29">
        <v>0.34086118013813199</v>
      </c>
      <c r="J6" s="21">
        <v>1.40615802464979</v>
      </c>
      <c r="K6" s="39">
        <v>0.406158024649792</v>
      </c>
      <c r="L6" s="2" t="s">
        <v>166</v>
      </c>
      <c r="M6" s="2" t="s">
        <v>167</v>
      </c>
      <c r="N6" s="44">
        <v>0</v>
      </c>
      <c r="O6" s="29">
        <v>2.2300472430327898</v>
      </c>
      <c r="P6" s="21">
        <v>9.3003054437400596</v>
      </c>
      <c r="Q6" s="39">
        <v>8.3003054437400596</v>
      </c>
      <c r="R6" s="2" t="s">
        <v>178</v>
      </c>
      <c r="S6" s="2" t="s">
        <v>179</v>
      </c>
      <c r="T6" s="21">
        <v>2.9999999999999997E-4</v>
      </c>
      <c r="V6" t="s">
        <v>135</v>
      </c>
      <c r="W6" s="21">
        <v>0.16695239363662601</v>
      </c>
      <c r="X6" s="21">
        <v>1.18169800762451</v>
      </c>
      <c r="Y6" s="39">
        <v>0.18169800762451099</v>
      </c>
      <c r="Z6" s="2" t="s">
        <v>204</v>
      </c>
      <c r="AA6" s="2" t="s">
        <v>205</v>
      </c>
      <c r="AB6" s="21">
        <v>0</v>
      </c>
      <c r="AC6" s="29">
        <v>0.16973521878258699</v>
      </c>
      <c r="AD6" s="21">
        <v>1.18499104640548</v>
      </c>
      <c r="AE6" s="39">
        <v>0.184991046405484</v>
      </c>
      <c r="AF6" s="2" t="s">
        <v>213</v>
      </c>
      <c r="AG6" s="2" t="s">
        <v>214</v>
      </c>
      <c r="AH6" s="44">
        <v>0</v>
      </c>
      <c r="AI6" s="29">
        <v>-0.340327194421843</v>
      </c>
      <c r="AJ6" s="21">
        <v>0.71153747357892305</v>
      </c>
      <c r="AK6" s="39">
        <v>-0.288462526421077</v>
      </c>
      <c r="AL6" s="2" t="s">
        <v>221</v>
      </c>
      <c r="AM6" s="2" t="s">
        <v>222</v>
      </c>
      <c r="AN6" s="21">
        <v>5.0000000000000001E-4</v>
      </c>
      <c r="AP6" t="s">
        <v>135</v>
      </c>
      <c r="AQ6" s="21">
        <v>-1.6095018729632999E-2</v>
      </c>
      <c r="AR6" s="21">
        <v>0.98403381397002099</v>
      </c>
      <c r="AS6" s="39">
        <v>-1.59661860299786E-2</v>
      </c>
      <c r="AT6" s="2" t="s">
        <v>260</v>
      </c>
      <c r="AU6" s="2" t="s">
        <v>261</v>
      </c>
      <c r="AV6" s="21">
        <v>0.24510000000000001</v>
      </c>
      <c r="AW6" s="29">
        <v>-5.3072813326705E-2</v>
      </c>
      <c r="AX6" s="21">
        <v>0.94831096029259898</v>
      </c>
      <c r="AY6" s="39">
        <v>-5.1689039707400797E-2</v>
      </c>
      <c r="AZ6" s="2" t="s">
        <v>270</v>
      </c>
      <c r="BA6" s="2" t="s">
        <v>271</v>
      </c>
      <c r="BB6" s="44">
        <v>2.0000000000000001E-4</v>
      </c>
      <c r="BC6" s="29">
        <v>-0.89870829547445596</v>
      </c>
      <c r="BD6" s="21">
        <v>0.407095166936979</v>
      </c>
      <c r="BE6" s="39">
        <v>-0.592904833063021</v>
      </c>
      <c r="BF6" s="2" t="s">
        <v>276</v>
      </c>
      <c r="BG6" s="2" t="s">
        <v>277</v>
      </c>
      <c r="BH6" s="21">
        <v>2.0000000000000001E-4</v>
      </c>
      <c r="BJ6" t="s">
        <v>434</v>
      </c>
      <c r="BK6" s="10" t="s">
        <v>298</v>
      </c>
      <c r="BL6" s="10" t="s">
        <v>313</v>
      </c>
      <c r="BM6" s="10" t="s">
        <v>296</v>
      </c>
      <c r="BN6" s="10" t="s">
        <v>329</v>
      </c>
      <c r="BO6" s="10" t="s">
        <v>313</v>
      </c>
      <c r="BP6" s="10" t="s">
        <v>330</v>
      </c>
      <c r="BQ6" s="10" t="s">
        <v>331</v>
      </c>
      <c r="BR6" s="10" t="s">
        <v>332</v>
      </c>
      <c r="BS6" s="10" t="s">
        <v>333</v>
      </c>
      <c r="BT6" s="10" t="s">
        <v>334</v>
      </c>
      <c r="BU6" s="10" t="s">
        <v>335</v>
      </c>
      <c r="BV6" s="10" t="s">
        <v>336</v>
      </c>
      <c r="BW6" s="10" t="s">
        <v>337</v>
      </c>
      <c r="BX6" s="10" t="s">
        <v>338</v>
      </c>
      <c r="BY6" s="10" t="s">
        <v>339</v>
      </c>
      <c r="BZ6" s="10" t="s">
        <v>340</v>
      </c>
      <c r="CA6" s="10" t="s">
        <v>341</v>
      </c>
      <c r="CB6" s="10" t="s">
        <v>342</v>
      </c>
      <c r="CC6" s="10" t="s">
        <v>343</v>
      </c>
      <c r="CD6" s="10" t="s">
        <v>344</v>
      </c>
      <c r="CF6" s="81"/>
      <c r="CG6" t="s">
        <v>434</v>
      </c>
      <c r="CH6" s="10" t="s">
        <v>446</v>
      </c>
      <c r="CI6" s="10" t="s">
        <v>457</v>
      </c>
      <c r="CJ6" s="10" t="s">
        <v>296</v>
      </c>
      <c r="CK6" s="10" t="s">
        <v>470</v>
      </c>
      <c r="CL6" s="10" t="s">
        <v>471</v>
      </c>
      <c r="CM6" s="10" t="s">
        <v>330</v>
      </c>
      <c r="CN6" s="10" t="s">
        <v>346</v>
      </c>
      <c r="CO6" s="10" t="s">
        <v>472</v>
      </c>
      <c r="CP6" s="10" t="s">
        <v>473</v>
      </c>
      <c r="CQ6" s="10" t="s">
        <v>474</v>
      </c>
      <c r="CR6" s="10" t="s">
        <v>475</v>
      </c>
      <c r="CS6" s="10" t="s">
        <v>476</v>
      </c>
      <c r="CT6" s="10" t="s">
        <v>477</v>
      </c>
      <c r="CU6" s="10" t="s">
        <v>346</v>
      </c>
      <c r="CV6" s="10" t="s">
        <v>478</v>
      </c>
      <c r="CW6" s="10" t="s">
        <v>479</v>
      </c>
      <c r="CX6" s="10" t="s">
        <v>480</v>
      </c>
      <c r="CY6" s="10" t="s">
        <v>481</v>
      </c>
      <c r="CZ6" s="10" t="s">
        <v>482</v>
      </c>
      <c r="DA6" s="10" t="s">
        <v>483</v>
      </c>
      <c r="DC6" s="81"/>
      <c r="DD6" t="s">
        <v>434</v>
      </c>
      <c r="DE6" s="10" t="s">
        <v>298</v>
      </c>
      <c r="DF6" s="10" t="s">
        <v>522</v>
      </c>
      <c r="DG6" s="10" t="s">
        <v>296</v>
      </c>
      <c r="DH6" s="10" t="s">
        <v>331</v>
      </c>
      <c r="DI6" s="10" t="s">
        <v>772</v>
      </c>
      <c r="DJ6" s="10" t="s">
        <v>315</v>
      </c>
      <c r="DK6" s="10" t="s">
        <v>331</v>
      </c>
      <c r="DL6" s="10" t="s">
        <v>454</v>
      </c>
      <c r="DM6" s="10" t="s">
        <v>484</v>
      </c>
      <c r="DN6" s="10" t="s">
        <v>787</v>
      </c>
      <c r="DO6" s="10" t="s">
        <v>788</v>
      </c>
      <c r="DP6" s="10" t="s">
        <v>476</v>
      </c>
      <c r="DQ6" s="10" t="s">
        <v>727</v>
      </c>
      <c r="DR6" s="10" t="s">
        <v>346</v>
      </c>
      <c r="DS6" s="10" t="s">
        <v>672</v>
      </c>
      <c r="DT6" s="10" t="s">
        <v>511</v>
      </c>
      <c r="DU6" s="10" t="s">
        <v>789</v>
      </c>
      <c r="DV6" s="10" t="s">
        <v>790</v>
      </c>
      <c r="DW6" s="10" t="s">
        <v>791</v>
      </c>
      <c r="DX6" s="10" t="s">
        <v>792</v>
      </c>
      <c r="DZ6" s="81"/>
      <c r="EA6" t="s">
        <v>434</v>
      </c>
      <c r="EB6" s="10" t="s">
        <v>350</v>
      </c>
      <c r="EC6" s="10" t="s">
        <v>1177</v>
      </c>
      <c r="ED6" s="10" t="s">
        <v>296</v>
      </c>
      <c r="EE6" s="10" t="s">
        <v>787</v>
      </c>
      <c r="EF6" s="10" t="s">
        <v>933</v>
      </c>
      <c r="EG6" s="10" t="s">
        <v>1075</v>
      </c>
      <c r="EH6" s="10" t="s">
        <v>474</v>
      </c>
      <c r="EI6" s="10" t="s">
        <v>533</v>
      </c>
      <c r="EJ6" s="10" t="s">
        <v>688</v>
      </c>
      <c r="EK6" s="10" t="s">
        <v>675</v>
      </c>
      <c r="EL6" s="10" t="s">
        <v>1186</v>
      </c>
      <c r="EM6" s="10" t="s">
        <v>725</v>
      </c>
      <c r="EN6" s="10" t="s">
        <v>337</v>
      </c>
      <c r="EO6" s="10" t="s">
        <v>506</v>
      </c>
      <c r="EP6" s="10" t="s">
        <v>1187</v>
      </c>
      <c r="EQ6" s="10" t="s">
        <v>511</v>
      </c>
      <c r="ER6" s="10" t="s">
        <v>1188</v>
      </c>
      <c r="ES6" s="10" t="s">
        <v>1189</v>
      </c>
      <c r="ET6" s="10" t="s">
        <v>1190</v>
      </c>
      <c r="EU6" s="10" t="s">
        <v>1191</v>
      </c>
    </row>
    <row r="7" spans="2:151" x14ac:dyDescent="0.3">
      <c r="B7" s="18" t="s">
        <v>136</v>
      </c>
      <c r="C7" s="22">
        <v>1</v>
      </c>
      <c r="D7" s="22" t="s">
        <v>66</v>
      </c>
      <c r="E7" s="40" t="s">
        <v>66</v>
      </c>
      <c r="F7" s="8" t="s">
        <v>66</v>
      </c>
      <c r="G7" s="8" t="s">
        <v>66</v>
      </c>
      <c r="H7" s="22" t="s">
        <v>66</v>
      </c>
      <c r="I7" s="30">
        <v>1</v>
      </c>
      <c r="J7" s="22" t="s">
        <v>66</v>
      </c>
      <c r="K7" s="40" t="s">
        <v>66</v>
      </c>
      <c r="L7" s="8" t="s">
        <v>66</v>
      </c>
      <c r="M7" s="8" t="s">
        <v>66</v>
      </c>
      <c r="N7" s="45" t="s">
        <v>66</v>
      </c>
      <c r="O7" s="30">
        <v>1</v>
      </c>
      <c r="P7" s="22" t="s">
        <v>66</v>
      </c>
      <c r="Q7" s="40" t="s">
        <v>66</v>
      </c>
      <c r="R7" s="8" t="s">
        <v>66</v>
      </c>
      <c r="S7" s="8" t="s">
        <v>66</v>
      </c>
      <c r="T7" s="22" t="s">
        <v>66</v>
      </c>
      <c r="V7" s="18" t="s">
        <v>136</v>
      </c>
      <c r="W7" s="22">
        <v>1</v>
      </c>
      <c r="X7" s="22" t="s">
        <v>66</v>
      </c>
      <c r="Y7" s="40" t="s">
        <v>66</v>
      </c>
      <c r="Z7" s="8" t="s">
        <v>66</v>
      </c>
      <c r="AA7" s="8" t="s">
        <v>66</v>
      </c>
      <c r="AB7" s="22" t="s">
        <v>66</v>
      </c>
      <c r="AC7" s="30">
        <v>1</v>
      </c>
      <c r="AD7" s="22" t="s">
        <v>66</v>
      </c>
      <c r="AE7" s="40" t="s">
        <v>66</v>
      </c>
      <c r="AF7" s="8" t="s">
        <v>66</v>
      </c>
      <c r="AG7" s="8" t="s">
        <v>66</v>
      </c>
      <c r="AH7" s="45" t="s">
        <v>66</v>
      </c>
      <c r="AI7" s="30">
        <v>1</v>
      </c>
      <c r="AJ7" s="22" t="s">
        <v>66</v>
      </c>
      <c r="AK7" s="40" t="s">
        <v>66</v>
      </c>
      <c r="AL7" s="8" t="s">
        <v>66</v>
      </c>
      <c r="AM7" s="8" t="s">
        <v>66</v>
      </c>
      <c r="AN7" s="22" t="s">
        <v>66</v>
      </c>
      <c r="AP7" s="18" t="s">
        <v>136</v>
      </c>
      <c r="AQ7" s="22">
        <v>1</v>
      </c>
      <c r="AR7" s="22" t="s">
        <v>66</v>
      </c>
      <c r="AS7" s="40" t="s">
        <v>66</v>
      </c>
      <c r="AT7" s="8" t="s">
        <v>66</v>
      </c>
      <c r="AU7" s="8" t="s">
        <v>66</v>
      </c>
      <c r="AV7" s="22" t="s">
        <v>66</v>
      </c>
      <c r="AW7" s="30">
        <v>1</v>
      </c>
      <c r="AX7" s="22" t="s">
        <v>66</v>
      </c>
      <c r="AY7" s="40" t="s">
        <v>66</v>
      </c>
      <c r="AZ7" s="8" t="s">
        <v>66</v>
      </c>
      <c r="BA7" s="8" t="s">
        <v>66</v>
      </c>
      <c r="BB7" s="45" t="s">
        <v>66</v>
      </c>
      <c r="BC7" s="30">
        <v>1</v>
      </c>
      <c r="BD7" s="22" t="s">
        <v>66</v>
      </c>
      <c r="BE7" s="40" t="s">
        <v>66</v>
      </c>
      <c r="BF7" s="8" t="s">
        <v>66</v>
      </c>
      <c r="BG7" s="8" t="s">
        <v>66</v>
      </c>
      <c r="BH7" s="22" t="s">
        <v>66</v>
      </c>
      <c r="BJ7" t="s">
        <v>435</v>
      </c>
      <c r="BK7" s="10" t="s">
        <v>299</v>
      </c>
      <c r="BL7" s="10" t="s">
        <v>314</v>
      </c>
      <c r="BM7" s="10" t="s">
        <v>329</v>
      </c>
      <c r="BN7" s="10" t="s">
        <v>296</v>
      </c>
      <c r="BO7" s="10" t="s">
        <v>345</v>
      </c>
      <c r="BP7" s="10" t="s">
        <v>346</v>
      </c>
      <c r="BQ7" s="10" t="s">
        <v>330</v>
      </c>
      <c r="BR7" s="10" t="s">
        <v>320</v>
      </c>
      <c r="BS7" s="10" t="s">
        <v>347</v>
      </c>
      <c r="BT7" s="10" t="s">
        <v>348</v>
      </c>
      <c r="BU7" s="10" t="s">
        <v>349</v>
      </c>
      <c r="BV7" s="10" t="s">
        <v>308</v>
      </c>
      <c r="BW7" s="10" t="s">
        <v>308</v>
      </c>
      <c r="BX7" s="10" t="s">
        <v>350</v>
      </c>
      <c r="BY7" s="10" t="s">
        <v>351</v>
      </c>
      <c r="BZ7" s="10" t="s">
        <v>352</v>
      </c>
      <c r="CA7" s="10" t="s">
        <v>353</v>
      </c>
      <c r="CB7" s="10" t="s">
        <v>354</v>
      </c>
      <c r="CC7" s="10" t="s">
        <v>327</v>
      </c>
      <c r="CD7" s="10" t="s">
        <v>355</v>
      </c>
      <c r="CF7" s="81"/>
      <c r="CG7" t="s">
        <v>435</v>
      </c>
      <c r="CH7" s="10" t="s">
        <v>447</v>
      </c>
      <c r="CI7" s="10" t="s">
        <v>458</v>
      </c>
      <c r="CJ7" s="10" t="s">
        <v>470</v>
      </c>
      <c r="CK7" s="10" t="s">
        <v>296</v>
      </c>
      <c r="CL7" s="10" t="s">
        <v>484</v>
      </c>
      <c r="CM7" s="10" t="s">
        <v>371</v>
      </c>
      <c r="CN7" s="10" t="s">
        <v>315</v>
      </c>
      <c r="CO7" s="10" t="s">
        <v>485</v>
      </c>
      <c r="CP7" s="10" t="s">
        <v>486</v>
      </c>
      <c r="CQ7" s="10" t="s">
        <v>427</v>
      </c>
      <c r="CR7" s="10" t="s">
        <v>487</v>
      </c>
      <c r="CS7" s="10" t="s">
        <v>488</v>
      </c>
      <c r="CT7" s="10" t="s">
        <v>402</v>
      </c>
      <c r="CU7" s="10" t="s">
        <v>446</v>
      </c>
      <c r="CV7" s="10" t="s">
        <v>489</v>
      </c>
      <c r="CW7" s="10" t="s">
        <v>490</v>
      </c>
      <c r="CX7" s="10" t="s">
        <v>491</v>
      </c>
      <c r="CY7" s="10" t="s">
        <v>492</v>
      </c>
      <c r="CZ7" s="10" t="s">
        <v>493</v>
      </c>
      <c r="DA7" s="10" t="s">
        <v>494</v>
      </c>
      <c r="DC7" s="81"/>
      <c r="DD7" t="s">
        <v>435</v>
      </c>
      <c r="DE7" s="10" t="s">
        <v>453</v>
      </c>
      <c r="DF7" s="10" t="s">
        <v>715</v>
      </c>
      <c r="DG7" s="10" t="s">
        <v>331</v>
      </c>
      <c r="DH7" s="10" t="s">
        <v>296</v>
      </c>
      <c r="DI7" s="10" t="s">
        <v>793</v>
      </c>
      <c r="DJ7" s="10" t="s">
        <v>338</v>
      </c>
      <c r="DK7" s="10" t="s">
        <v>330</v>
      </c>
      <c r="DL7" s="10" t="s">
        <v>490</v>
      </c>
      <c r="DM7" s="10" t="s">
        <v>555</v>
      </c>
      <c r="DN7" s="10" t="s">
        <v>707</v>
      </c>
      <c r="DO7" s="10" t="s">
        <v>736</v>
      </c>
      <c r="DP7" s="10" t="s">
        <v>383</v>
      </c>
      <c r="DQ7" s="10" t="s">
        <v>386</v>
      </c>
      <c r="DR7" s="10" t="s">
        <v>348</v>
      </c>
      <c r="DS7" s="10" t="s">
        <v>794</v>
      </c>
      <c r="DT7" s="10" t="s">
        <v>488</v>
      </c>
      <c r="DU7" s="10" t="s">
        <v>795</v>
      </c>
      <c r="DV7" s="10" t="s">
        <v>796</v>
      </c>
      <c r="DW7" s="10" t="s">
        <v>797</v>
      </c>
      <c r="DX7" s="10" t="s">
        <v>780</v>
      </c>
      <c r="DZ7" s="81"/>
      <c r="EA7" t="s">
        <v>435</v>
      </c>
      <c r="EB7" s="10" t="s">
        <v>1175</v>
      </c>
      <c r="EC7" s="10" t="s">
        <v>539</v>
      </c>
      <c r="ED7" s="10" t="s">
        <v>787</v>
      </c>
      <c r="EE7" s="10" t="s">
        <v>296</v>
      </c>
      <c r="EF7" s="10" t="s">
        <v>685</v>
      </c>
      <c r="EG7" s="10" t="s">
        <v>368</v>
      </c>
      <c r="EH7" s="10" t="s">
        <v>1075</v>
      </c>
      <c r="EI7" s="10" t="s">
        <v>637</v>
      </c>
      <c r="EJ7" s="10" t="s">
        <v>555</v>
      </c>
      <c r="EK7" s="10" t="s">
        <v>593</v>
      </c>
      <c r="EL7" s="10" t="s">
        <v>1192</v>
      </c>
      <c r="EM7" s="10" t="s">
        <v>488</v>
      </c>
      <c r="EN7" s="10" t="s">
        <v>386</v>
      </c>
      <c r="EO7" s="10" t="s">
        <v>600</v>
      </c>
      <c r="EP7" s="10" t="s">
        <v>755</v>
      </c>
      <c r="EQ7" s="10" t="s">
        <v>352</v>
      </c>
      <c r="ER7" s="10" t="s">
        <v>1193</v>
      </c>
      <c r="ES7" s="10" t="s">
        <v>1058</v>
      </c>
      <c r="ET7" s="10" t="s">
        <v>1194</v>
      </c>
      <c r="EU7" s="10" t="s">
        <v>735</v>
      </c>
    </row>
    <row r="8" spans="2:151" x14ac:dyDescent="0.3">
      <c r="B8" s="19" t="s">
        <v>137</v>
      </c>
      <c r="C8" s="23">
        <v>-0.81069184539272499</v>
      </c>
      <c r="D8" s="23">
        <v>0.44455039966052701</v>
      </c>
      <c r="E8" s="41">
        <v>-0.55544960033947299</v>
      </c>
      <c r="F8" s="5" t="s">
        <v>158</v>
      </c>
      <c r="G8" s="5" t="s">
        <v>159</v>
      </c>
      <c r="H8" s="23">
        <v>0</v>
      </c>
      <c r="I8" s="31">
        <v>-0.64844793430506298</v>
      </c>
      <c r="J8" s="23">
        <v>0.52285665520784597</v>
      </c>
      <c r="K8" s="41">
        <v>-0.47714334479215398</v>
      </c>
      <c r="L8" s="5" t="s">
        <v>168</v>
      </c>
      <c r="M8" s="5" t="s">
        <v>169</v>
      </c>
      <c r="N8" s="46">
        <v>0</v>
      </c>
      <c r="O8" s="31">
        <v>-2.2583352590361399</v>
      </c>
      <c r="P8" s="23">
        <v>0.10452434595811599</v>
      </c>
      <c r="Q8" s="41">
        <v>-0.89547565404188401</v>
      </c>
      <c r="R8" s="5" t="s">
        <v>180</v>
      </c>
      <c r="S8" s="5" t="s">
        <v>181</v>
      </c>
      <c r="T8" s="23">
        <v>0</v>
      </c>
      <c r="V8" s="19" t="s">
        <v>137</v>
      </c>
      <c r="W8" s="23">
        <v>-3.1403596557996398E-2</v>
      </c>
      <c r="X8" s="23">
        <v>0.96908437502007505</v>
      </c>
      <c r="Y8" s="41">
        <v>-3.0915624979924498E-2</v>
      </c>
      <c r="Z8" s="5" t="s">
        <v>206</v>
      </c>
      <c r="AA8" s="5" t="s">
        <v>207</v>
      </c>
      <c r="AB8" s="23">
        <v>0</v>
      </c>
      <c r="AC8" s="31">
        <v>-3.0198876730417001E-2</v>
      </c>
      <c r="AD8" s="23">
        <v>0.970252553703985</v>
      </c>
      <c r="AE8" s="41">
        <v>-2.97474462960154E-2</v>
      </c>
      <c r="AF8" s="5" t="s">
        <v>215</v>
      </c>
      <c r="AG8" s="5" t="s">
        <v>216</v>
      </c>
      <c r="AH8" s="46">
        <v>0</v>
      </c>
      <c r="AI8" s="31">
        <v>0.388458915705861</v>
      </c>
      <c r="AJ8" s="23">
        <v>1.47470639494881</v>
      </c>
      <c r="AK8" s="41">
        <v>0.474706394948813</v>
      </c>
      <c r="AL8" s="5" t="s">
        <v>223</v>
      </c>
      <c r="AM8" s="5" t="s">
        <v>224</v>
      </c>
      <c r="AN8" s="23">
        <v>0</v>
      </c>
      <c r="AP8" s="19" t="s">
        <v>137</v>
      </c>
      <c r="AQ8" s="23">
        <v>1.5605334673289599</v>
      </c>
      <c r="AR8" s="23">
        <v>4.7613605980672098</v>
      </c>
      <c r="AS8" s="41">
        <v>3.7613605980672098</v>
      </c>
      <c r="AT8" s="5" t="s">
        <v>262</v>
      </c>
      <c r="AU8" s="5" t="s">
        <v>263</v>
      </c>
      <c r="AV8" s="23">
        <v>0</v>
      </c>
      <c r="AW8" s="31">
        <v>1.5609311176407501</v>
      </c>
      <c r="AX8" s="23">
        <v>4.7632543310903603</v>
      </c>
      <c r="AY8" s="41">
        <v>3.7632543310903599</v>
      </c>
      <c r="AZ8" s="5" t="s">
        <v>272</v>
      </c>
      <c r="BA8" s="5" t="s">
        <v>273</v>
      </c>
      <c r="BB8" s="46">
        <v>0</v>
      </c>
      <c r="BC8" s="31">
        <v>0.90007492790549104</v>
      </c>
      <c r="BD8" s="23">
        <v>2.4597874109709199</v>
      </c>
      <c r="BE8" s="41">
        <v>1.4597874109709199</v>
      </c>
      <c r="BF8" s="5" t="s">
        <v>278</v>
      </c>
      <c r="BG8" s="5" t="s">
        <v>279</v>
      </c>
      <c r="BH8" s="23">
        <v>0</v>
      </c>
      <c r="BJ8" t="s">
        <v>104</v>
      </c>
      <c r="BK8" s="10" t="s">
        <v>300</v>
      </c>
      <c r="BL8" s="10" t="s">
        <v>315</v>
      </c>
      <c r="BM8" s="10" t="s">
        <v>313</v>
      </c>
      <c r="BN8" s="10" t="s">
        <v>345</v>
      </c>
      <c r="BO8" s="10" t="s">
        <v>296</v>
      </c>
      <c r="BP8" s="10" t="s">
        <v>356</v>
      </c>
      <c r="BQ8" s="10" t="s">
        <v>357</v>
      </c>
      <c r="BR8" s="10" t="s">
        <v>358</v>
      </c>
      <c r="BS8" s="10" t="s">
        <v>359</v>
      </c>
      <c r="BT8" s="10" t="s">
        <v>320</v>
      </c>
      <c r="BU8" s="10" t="s">
        <v>360</v>
      </c>
      <c r="BV8" s="10" t="s">
        <v>322</v>
      </c>
      <c r="BW8" s="10" t="s">
        <v>322</v>
      </c>
      <c r="BX8" s="10" t="s">
        <v>361</v>
      </c>
      <c r="BY8" s="10" t="s">
        <v>362</v>
      </c>
      <c r="BZ8" s="10" t="s">
        <v>363</v>
      </c>
      <c r="CA8" s="10" t="s">
        <v>364</v>
      </c>
      <c r="CB8" s="10" t="s">
        <v>365</v>
      </c>
      <c r="CC8" s="10" t="s">
        <v>366</v>
      </c>
      <c r="CD8" s="10" t="s">
        <v>367</v>
      </c>
      <c r="CF8" s="81"/>
      <c r="CG8" t="s">
        <v>104</v>
      </c>
      <c r="CH8" s="10" t="s">
        <v>303</v>
      </c>
      <c r="CI8" s="10" t="s">
        <v>459</v>
      </c>
      <c r="CJ8" s="10" t="s">
        <v>471</v>
      </c>
      <c r="CK8" s="10" t="s">
        <v>484</v>
      </c>
      <c r="CL8" s="10" t="s">
        <v>296</v>
      </c>
      <c r="CM8" s="10" t="s">
        <v>495</v>
      </c>
      <c r="CN8" s="10" t="s">
        <v>496</v>
      </c>
      <c r="CO8" s="10" t="s">
        <v>460</v>
      </c>
      <c r="CP8" s="10" t="s">
        <v>497</v>
      </c>
      <c r="CQ8" s="10" t="s">
        <v>498</v>
      </c>
      <c r="CR8" s="10" t="s">
        <v>499</v>
      </c>
      <c r="CS8" s="10" t="s">
        <v>500</v>
      </c>
      <c r="CT8" s="10" t="s">
        <v>464</v>
      </c>
      <c r="CU8" s="10" t="s">
        <v>400</v>
      </c>
      <c r="CV8" s="10" t="s">
        <v>501</v>
      </c>
      <c r="CW8" s="10" t="s">
        <v>385</v>
      </c>
      <c r="CX8" s="10" t="s">
        <v>502</v>
      </c>
      <c r="CY8" s="10" t="s">
        <v>503</v>
      </c>
      <c r="CZ8" s="10" t="s">
        <v>504</v>
      </c>
      <c r="DA8" s="10" t="s">
        <v>505</v>
      </c>
      <c r="DC8" s="81"/>
      <c r="DD8" t="s">
        <v>104</v>
      </c>
      <c r="DE8" s="10" t="s">
        <v>298</v>
      </c>
      <c r="DF8" s="10" t="s">
        <v>330</v>
      </c>
      <c r="DG8" s="10" t="s">
        <v>772</v>
      </c>
      <c r="DH8" s="10" t="s">
        <v>793</v>
      </c>
      <c r="DI8" s="10" t="s">
        <v>296</v>
      </c>
      <c r="DJ8" s="10" t="s">
        <v>798</v>
      </c>
      <c r="DK8" s="10" t="s">
        <v>539</v>
      </c>
      <c r="DL8" s="10" t="s">
        <v>799</v>
      </c>
      <c r="DM8" s="10" t="s">
        <v>800</v>
      </c>
      <c r="DN8" s="10" t="s">
        <v>801</v>
      </c>
      <c r="DO8" s="10" t="s">
        <v>802</v>
      </c>
      <c r="DP8" s="10" t="s">
        <v>405</v>
      </c>
      <c r="DQ8" s="10" t="s">
        <v>298</v>
      </c>
      <c r="DR8" s="10" t="s">
        <v>386</v>
      </c>
      <c r="DS8" s="10" t="s">
        <v>803</v>
      </c>
      <c r="DT8" s="10" t="s">
        <v>298</v>
      </c>
      <c r="DU8" s="10" t="s">
        <v>665</v>
      </c>
      <c r="DV8" s="10" t="s">
        <v>804</v>
      </c>
      <c r="DW8" s="10" t="s">
        <v>805</v>
      </c>
      <c r="DX8" s="10" t="s">
        <v>806</v>
      </c>
      <c r="DZ8" s="81"/>
      <c r="EA8" t="s">
        <v>104</v>
      </c>
      <c r="EB8" s="10" t="s">
        <v>298</v>
      </c>
      <c r="EC8" s="10" t="s">
        <v>330</v>
      </c>
      <c r="ED8" s="10" t="s">
        <v>933</v>
      </c>
      <c r="EE8" s="10" t="s">
        <v>685</v>
      </c>
      <c r="EF8" s="10" t="s">
        <v>296</v>
      </c>
      <c r="EG8" s="10" t="s">
        <v>1195</v>
      </c>
      <c r="EH8" s="10" t="s">
        <v>539</v>
      </c>
      <c r="EI8" s="10" t="s">
        <v>1196</v>
      </c>
      <c r="EJ8" s="10" t="s">
        <v>702</v>
      </c>
      <c r="EK8" s="10" t="s">
        <v>1197</v>
      </c>
      <c r="EL8" s="10" t="s">
        <v>1084</v>
      </c>
      <c r="EM8" s="10" t="s">
        <v>518</v>
      </c>
      <c r="EN8" s="10" t="s">
        <v>385</v>
      </c>
      <c r="EO8" s="10" t="s">
        <v>895</v>
      </c>
      <c r="EP8" s="10" t="s">
        <v>1198</v>
      </c>
      <c r="EQ8" s="10" t="s">
        <v>580</v>
      </c>
      <c r="ER8" s="10" t="s">
        <v>1199</v>
      </c>
      <c r="ES8" s="10" t="s">
        <v>734</v>
      </c>
      <c r="ET8" s="10" t="s">
        <v>513</v>
      </c>
      <c r="EU8" s="10" t="s">
        <v>1054</v>
      </c>
    </row>
    <row r="9" spans="2:151" x14ac:dyDescent="0.3">
      <c r="B9" t="s">
        <v>138</v>
      </c>
      <c r="C9" s="21">
        <v>0.19310897278405501</v>
      </c>
      <c r="D9" s="21">
        <v>1.21301497193566</v>
      </c>
      <c r="E9" s="39">
        <v>0.21301497193565599</v>
      </c>
      <c r="F9" s="2" t="s">
        <v>160</v>
      </c>
      <c r="G9" s="2" t="s">
        <v>161</v>
      </c>
      <c r="H9" s="21">
        <v>0</v>
      </c>
      <c r="I9" s="29">
        <v>4.40424721588486E-2</v>
      </c>
      <c r="J9" s="21">
        <v>1.04502673848754</v>
      </c>
      <c r="K9" s="39">
        <v>4.5026738487541601E-2</v>
      </c>
      <c r="L9" s="2" t="s">
        <v>170</v>
      </c>
      <c r="M9" s="2" t="s">
        <v>171</v>
      </c>
      <c r="N9" s="44">
        <v>3.5999999999999999E-3</v>
      </c>
      <c r="O9" s="29">
        <v>-0.114285496941732</v>
      </c>
      <c r="P9" s="21">
        <v>0.892003255324613</v>
      </c>
      <c r="Q9" s="39">
        <v>-0.107996744675387</v>
      </c>
      <c r="R9" s="2" t="s">
        <v>182</v>
      </c>
      <c r="S9" s="2" t="s">
        <v>183</v>
      </c>
      <c r="T9" s="21">
        <v>0</v>
      </c>
      <c r="V9" t="s">
        <v>138</v>
      </c>
      <c r="W9" s="21">
        <v>4.9293820301334699E-3</v>
      </c>
      <c r="X9" s="21">
        <v>1.00494155142138</v>
      </c>
      <c r="Y9" s="39">
        <v>4.9415514213757604E-3</v>
      </c>
      <c r="Z9" s="2" t="s">
        <v>208</v>
      </c>
      <c r="AA9" s="2" t="s">
        <v>209</v>
      </c>
      <c r="AB9" s="21">
        <v>8.0000000000000004E-4</v>
      </c>
      <c r="AC9" s="29" t="s">
        <v>66</v>
      </c>
      <c r="AD9" s="21" t="s">
        <v>66</v>
      </c>
      <c r="AE9" s="39" t="s">
        <v>66</v>
      </c>
      <c r="AF9" s="2" t="s">
        <v>66</v>
      </c>
      <c r="AG9" s="2" t="s">
        <v>66</v>
      </c>
      <c r="AH9" s="44" t="s">
        <v>66</v>
      </c>
      <c r="AI9" s="29">
        <v>6.56029727142251E-3</v>
      </c>
      <c r="AJ9" s="21">
        <v>1.0065818631553101</v>
      </c>
      <c r="AK9" s="39">
        <v>6.5818631553107299E-3</v>
      </c>
      <c r="AL9" s="2" t="s">
        <v>225</v>
      </c>
      <c r="AM9" s="2" t="s">
        <v>226</v>
      </c>
      <c r="AN9" s="21">
        <v>0.80940000000000001</v>
      </c>
      <c r="AP9" t="s">
        <v>138</v>
      </c>
      <c r="AQ9" s="21">
        <v>-0.36231981058601798</v>
      </c>
      <c r="AR9" s="21">
        <v>0.696059724973348</v>
      </c>
      <c r="AS9" s="39">
        <v>-0.303940275026652</v>
      </c>
      <c r="AT9" s="2" t="s">
        <v>264</v>
      </c>
      <c r="AU9" s="2" t="s">
        <v>265</v>
      </c>
      <c r="AV9" s="21">
        <v>0</v>
      </c>
      <c r="AW9" s="29" t="s">
        <v>66</v>
      </c>
      <c r="AX9" s="21" t="s">
        <v>66</v>
      </c>
      <c r="AY9" s="39" t="s">
        <v>66</v>
      </c>
      <c r="AZ9" s="2" t="s">
        <v>66</v>
      </c>
      <c r="BA9" s="2" t="s">
        <v>66</v>
      </c>
      <c r="BB9" s="44" t="s">
        <v>66</v>
      </c>
      <c r="BC9" s="29">
        <v>-9.3128386979013406E-2</v>
      </c>
      <c r="BD9" s="21">
        <v>0.91107652242471904</v>
      </c>
      <c r="BE9" s="39">
        <v>-8.8923477575280699E-2</v>
      </c>
      <c r="BF9" s="2" t="s">
        <v>280</v>
      </c>
      <c r="BG9" s="2" t="s">
        <v>281</v>
      </c>
      <c r="BH9" s="21">
        <v>1E-3</v>
      </c>
      <c r="BJ9" t="s">
        <v>436</v>
      </c>
      <c r="BK9" s="10" t="s">
        <v>301</v>
      </c>
      <c r="BL9" s="10" t="s">
        <v>316</v>
      </c>
      <c r="BM9" s="10" t="s">
        <v>330</v>
      </c>
      <c r="BN9" s="10" t="s">
        <v>346</v>
      </c>
      <c r="BO9" s="10" t="s">
        <v>356</v>
      </c>
      <c r="BP9" s="10" t="s">
        <v>296</v>
      </c>
      <c r="BQ9" s="10" t="s">
        <v>368</v>
      </c>
      <c r="BR9" s="10" t="s">
        <v>369</v>
      </c>
      <c r="BS9" s="10" t="s">
        <v>370</v>
      </c>
      <c r="BT9" s="10" t="s">
        <v>371</v>
      </c>
      <c r="BU9" s="10" t="s">
        <v>372</v>
      </c>
      <c r="BV9" s="10" t="s">
        <v>373</v>
      </c>
      <c r="BW9" s="10" t="s">
        <v>374</v>
      </c>
      <c r="BX9" s="10" t="s">
        <v>368</v>
      </c>
      <c r="BY9" s="10" t="s">
        <v>375</v>
      </c>
      <c r="BZ9" s="10" t="s">
        <v>376</v>
      </c>
      <c r="CA9" s="10" t="s">
        <v>377</v>
      </c>
      <c r="CB9" s="10" t="s">
        <v>378</v>
      </c>
      <c r="CC9" s="10" t="s">
        <v>379</v>
      </c>
      <c r="CD9" s="10" t="s">
        <v>380</v>
      </c>
      <c r="CF9" s="81"/>
      <c r="CG9" t="s">
        <v>436</v>
      </c>
      <c r="CH9" s="10" t="s">
        <v>448</v>
      </c>
      <c r="CI9" s="10" t="s">
        <v>297</v>
      </c>
      <c r="CJ9" s="10" t="s">
        <v>330</v>
      </c>
      <c r="CK9" s="10" t="s">
        <v>371</v>
      </c>
      <c r="CL9" s="10" t="s">
        <v>495</v>
      </c>
      <c r="CM9" s="10" t="s">
        <v>296</v>
      </c>
      <c r="CN9" s="10" t="s">
        <v>506</v>
      </c>
      <c r="CO9" s="10" t="s">
        <v>507</v>
      </c>
      <c r="CP9" s="10" t="s">
        <v>508</v>
      </c>
      <c r="CQ9" s="10" t="s">
        <v>509</v>
      </c>
      <c r="CR9" s="10" t="s">
        <v>510</v>
      </c>
      <c r="CS9" s="10" t="s">
        <v>476</v>
      </c>
      <c r="CT9" s="10" t="s">
        <v>511</v>
      </c>
      <c r="CU9" s="10" t="s">
        <v>368</v>
      </c>
      <c r="CV9" s="10" t="s">
        <v>512</v>
      </c>
      <c r="CW9" s="10" t="s">
        <v>376</v>
      </c>
      <c r="CX9" s="10" t="s">
        <v>513</v>
      </c>
      <c r="CY9" s="10" t="s">
        <v>514</v>
      </c>
      <c r="CZ9" s="10" t="s">
        <v>515</v>
      </c>
      <c r="DA9" s="10" t="s">
        <v>516</v>
      </c>
      <c r="DC9" s="81"/>
      <c r="DD9" t="s">
        <v>436</v>
      </c>
      <c r="DE9" s="10" t="s">
        <v>350</v>
      </c>
      <c r="DF9" s="10" t="s">
        <v>723</v>
      </c>
      <c r="DG9" s="10" t="s">
        <v>315</v>
      </c>
      <c r="DH9" s="10" t="s">
        <v>338</v>
      </c>
      <c r="DI9" s="10" t="s">
        <v>798</v>
      </c>
      <c r="DJ9" s="10" t="s">
        <v>296</v>
      </c>
      <c r="DK9" s="10" t="s">
        <v>368</v>
      </c>
      <c r="DL9" s="10" t="s">
        <v>807</v>
      </c>
      <c r="DM9" s="10" t="s">
        <v>808</v>
      </c>
      <c r="DN9" s="10" t="s">
        <v>509</v>
      </c>
      <c r="DO9" s="10" t="s">
        <v>809</v>
      </c>
      <c r="DP9" s="10" t="s">
        <v>810</v>
      </c>
      <c r="DQ9" s="10" t="s">
        <v>727</v>
      </c>
      <c r="DR9" s="10" t="s">
        <v>368</v>
      </c>
      <c r="DS9" s="10" t="s">
        <v>811</v>
      </c>
      <c r="DT9" s="10" t="s">
        <v>511</v>
      </c>
      <c r="DU9" s="10" t="s">
        <v>812</v>
      </c>
      <c r="DV9" s="10" t="s">
        <v>747</v>
      </c>
      <c r="DW9" s="10" t="s">
        <v>813</v>
      </c>
      <c r="DX9" s="10" t="s">
        <v>814</v>
      </c>
      <c r="DZ9" s="81"/>
      <c r="EA9" t="s">
        <v>436</v>
      </c>
      <c r="EB9" s="10" t="s">
        <v>580</v>
      </c>
      <c r="EC9" s="10" t="s">
        <v>1178</v>
      </c>
      <c r="ED9" s="10" t="s">
        <v>1075</v>
      </c>
      <c r="EE9" s="10" t="s">
        <v>368</v>
      </c>
      <c r="EF9" s="10" t="s">
        <v>1195</v>
      </c>
      <c r="EG9" s="10" t="s">
        <v>296</v>
      </c>
      <c r="EH9" s="10" t="s">
        <v>624</v>
      </c>
      <c r="EI9" s="10" t="s">
        <v>446</v>
      </c>
      <c r="EJ9" s="10" t="s">
        <v>690</v>
      </c>
      <c r="EK9" s="10" t="s">
        <v>346</v>
      </c>
      <c r="EL9" s="10" t="s">
        <v>730</v>
      </c>
      <c r="EM9" s="10" t="s">
        <v>603</v>
      </c>
      <c r="EN9" s="10" t="s">
        <v>727</v>
      </c>
      <c r="EO9" s="10" t="s">
        <v>506</v>
      </c>
      <c r="EP9" s="10" t="s">
        <v>1200</v>
      </c>
      <c r="EQ9" s="10" t="s">
        <v>477</v>
      </c>
      <c r="ER9" s="10" t="s">
        <v>1201</v>
      </c>
      <c r="ES9" s="10" t="s">
        <v>1066</v>
      </c>
      <c r="ET9" s="10" t="s">
        <v>1078</v>
      </c>
      <c r="EU9" s="10" t="s">
        <v>1202</v>
      </c>
    </row>
    <row r="10" spans="2:151" x14ac:dyDescent="0.3">
      <c r="B10" s="25" t="s">
        <v>4</v>
      </c>
      <c r="C10" s="26">
        <v>1.06816584287787</v>
      </c>
      <c r="D10" s="26">
        <v>2.9100371367678699</v>
      </c>
      <c r="E10" s="42">
        <v>1.9100371367678699</v>
      </c>
      <c r="F10" s="27" t="s">
        <v>162</v>
      </c>
      <c r="G10" s="27" t="s">
        <v>163</v>
      </c>
      <c r="H10" s="26">
        <v>0</v>
      </c>
      <c r="I10" s="32">
        <v>0.56744892134482505</v>
      </c>
      <c r="J10" s="26">
        <v>1.76376181215539</v>
      </c>
      <c r="K10" s="42">
        <v>0.76376181215539396</v>
      </c>
      <c r="L10" s="27" t="s">
        <v>172</v>
      </c>
      <c r="M10" s="27" t="s">
        <v>173</v>
      </c>
      <c r="N10" s="37">
        <v>2.0999999999999999E-3</v>
      </c>
      <c r="O10" s="32">
        <v>0.65618167182590903</v>
      </c>
      <c r="P10" s="26">
        <v>1.9274187486643299</v>
      </c>
      <c r="Q10" s="42">
        <v>0.92741874866432905</v>
      </c>
      <c r="R10" s="27" t="s">
        <v>184</v>
      </c>
      <c r="S10" s="27" t="s">
        <v>185</v>
      </c>
      <c r="T10" s="26">
        <v>6.7000000000000002E-3</v>
      </c>
      <c r="V10" s="25" t="s">
        <v>4</v>
      </c>
      <c r="W10" s="26">
        <v>0.60447536349657105</v>
      </c>
      <c r="X10" s="26">
        <v>1.8302917191060399</v>
      </c>
      <c r="Y10" s="42">
        <v>0.83029171910603705</v>
      </c>
      <c r="Z10" s="27" t="s">
        <v>210</v>
      </c>
      <c r="AA10" s="27" t="s">
        <v>211</v>
      </c>
      <c r="AB10" s="26">
        <v>0</v>
      </c>
      <c r="AC10" s="32" t="s">
        <v>66</v>
      </c>
      <c r="AD10" s="26" t="s">
        <v>66</v>
      </c>
      <c r="AE10" s="42" t="s">
        <v>66</v>
      </c>
      <c r="AF10" s="27" t="s">
        <v>66</v>
      </c>
      <c r="AG10" s="27" t="s">
        <v>66</v>
      </c>
      <c r="AH10" s="37" t="s">
        <v>66</v>
      </c>
      <c r="AI10" s="32">
        <v>1.5864693178343201</v>
      </c>
      <c r="AJ10" s="26">
        <v>4.8864658778732197</v>
      </c>
      <c r="AK10" s="42">
        <v>3.8864658778732202</v>
      </c>
      <c r="AL10" s="27" t="s">
        <v>227</v>
      </c>
      <c r="AM10" s="27" t="s">
        <v>228</v>
      </c>
      <c r="AN10" s="26">
        <v>1.9400000000000001E-2</v>
      </c>
      <c r="AP10" s="25" t="s">
        <v>4</v>
      </c>
      <c r="AQ10" s="26">
        <v>-0.10130036633350099</v>
      </c>
      <c r="AR10" s="26">
        <v>0.90366156260735298</v>
      </c>
      <c r="AS10" s="42">
        <v>-9.6338437392647094E-2</v>
      </c>
      <c r="AT10" s="27" t="s">
        <v>266</v>
      </c>
      <c r="AU10" s="27" t="s">
        <v>267</v>
      </c>
      <c r="AV10" s="26">
        <v>0.23350000000000001</v>
      </c>
      <c r="AW10" s="32" t="s">
        <v>66</v>
      </c>
      <c r="AX10" s="26" t="s">
        <v>66</v>
      </c>
      <c r="AY10" s="42" t="s">
        <v>66</v>
      </c>
      <c r="AZ10" s="27" t="s">
        <v>66</v>
      </c>
      <c r="BA10" s="27" t="s">
        <v>66</v>
      </c>
      <c r="BB10" s="37" t="s">
        <v>66</v>
      </c>
      <c r="BC10" s="32">
        <v>-1.8974634519431699</v>
      </c>
      <c r="BD10" s="26">
        <v>0.14994848878811501</v>
      </c>
      <c r="BE10" s="42">
        <v>-0.85005151121188505</v>
      </c>
      <c r="BF10" s="27" t="s">
        <v>282</v>
      </c>
      <c r="BG10" s="27" t="s">
        <v>283</v>
      </c>
      <c r="BH10" s="26">
        <v>5.0000000000000001E-4</v>
      </c>
      <c r="BJ10" t="s">
        <v>437</v>
      </c>
      <c r="BK10" s="10" t="s">
        <v>299</v>
      </c>
      <c r="BL10" s="10" t="s">
        <v>317</v>
      </c>
      <c r="BM10" s="10" t="s">
        <v>331</v>
      </c>
      <c r="BN10" s="10" t="s">
        <v>330</v>
      </c>
      <c r="BO10" s="10" t="s">
        <v>357</v>
      </c>
      <c r="BP10" s="10" t="s">
        <v>368</v>
      </c>
      <c r="BQ10" s="10" t="s">
        <v>296</v>
      </c>
      <c r="BR10" s="10" t="s">
        <v>381</v>
      </c>
      <c r="BS10" s="10" t="s">
        <v>304</v>
      </c>
      <c r="BT10" s="10" t="s">
        <v>363</v>
      </c>
      <c r="BU10" s="10" t="s">
        <v>382</v>
      </c>
      <c r="BV10" s="10" t="s">
        <v>383</v>
      </c>
      <c r="BW10" s="10" t="s">
        <v>384</v>
      </c>
      <c r="BX10" s="10" t="s">
        <v>385</v>
      </c>
      <c r="BY10" s="10" t="s">
        <v>351</v>
      </c>
      <c r="BZ10" s="10" t="s">
        <v>386</v>
      </c>
      <c r="CA10" s="10" t="s">
        <v>387</v>
      </c>
      <c r="CB10" s="10" t="s">
        <v>388</v>
      </c>
      <c r="CC10" s="10" t="s">
        <v>389</v>
      </c>
      <c r="CD10" s="10" t="s">
        <v>390</v>
      </c>
      <c r="CF10" s="81"/>
      <c r="CG10" t="s">
        <v>437</v>
      </c>
      <c r="CH10" s="10" t="s">
        <v>449</v>
      </c>
      <c r="CI10" s="10" t="s">
        <v>460</v>
      </c>
      <c r="CJ10" s="10" t="s">
        <v>346</v>
      </c>
      <c r="CK10" s="10" t="s">
        <v>315</v>
      </c>
      <c r="CL10" s="10" t="s">
        <v>496</v>
      </c>
      <c r="CM10" s="10" t="s">
        <v>506</v>
      </c>
      <c r="CN10" s="10" t="s">
        <v>296</v>
      </c>
      <c r="CO10" s="10" t="s">
        <v>517</v>
      </c>
      <c r="CP10" s="10" t="s">
        <v>465</v>
      </c>
      <c r="CQ10" s="10" t="s">
        <v>518</v>
      </c>
      <c r="CR10" s="10" t="s">
        <v>519</v>
      </c>
      <c r="CS10" s="10" t="s">
        <v>308</v>
      </c>
      <c r="CT10" s="10" t="s">
        <v>520</v>
      </c>
      <c r="CU10" s="10" t="s">
        <v>300</v>
      </c>
      <c r="CV10" s="10" t="s">
        <v>521</v>
      </c>
      <c r="CW10" s="10" t="s">
        <v>520</v>
      </c>
      <c r="CX10" s="10" t="s">
        <v>522</v>
      </c>
      <c r="CY10" s="10" t="s">
        <v>523</v>
      </c>
      <c r="CZ10" s="10" t="s">
        <v>524</v>
      </c>
      <c r="DA10" s="10" t="s">
        <v>525</v>
      </c>
      <c r="DC10" s="81"/>
      <c r="DD10" t="s">
        <v>437</v>
      </c>
      <c r="DE10" s="10" t="s">
        <v>740</v>
      </c>
      <c r="DF10" s="10" t="s">
        <v>778</v>
      </c>
      <c r="DG10" s="10" t="s">
        <v>331</v>
      </c>
      <c r="DH10" s="10" t="s">
        <v>330</v>
      </c>
      <c r="DI10" s="10" t="s">
        <v>539</v>
      </c>
      <c r="DJ10" s="10" t="s">
        <v>368</v>
      </c>
      <c r="DK10" s="10" t="s">
        <v>296</v>
      </c>
      <c r="DL10" s="10" t="s">
        <v>637</v>
      </c>
      <c r="DM10" s="10" t="s">
        <v>815</v>
      </c>
      <c r="DN10" s="10" t="s">
        <v>450</v>
      </c>
      <c r="DO10" s="10" t="s">
        <v>816</v>
      </c>
      <c r="DP10" s="10" t="s">
        <v>383</v>
      </c>
      <c r="DQ10" s="10" t="s">
        <v>817</v>
      </c>
      <c r="DR10" s="10" t="s">
        <v>300</v>
      </c>
      <c r="DS10" s="10" t="s">
        <v>818</v>
      </c>
      <c r="DT10" s="10" t="s">
        <v>819</v>
      </c>
      <c r="DU10" s="10" t="s">
        <v>820</v>
      </c>
      <c r="DV10" s="10" t="s">
        <v>726</v>
      </c>
      <c r="DW10" s="10" t="s">
        <v>821</v>
      </c>
      <c r="DX10" s="10" t="s">
        <v>822</v>
      </c>
      <c r="DZ10" s="81"/>
      <c r="EA10" t="s">
        <v>437</v>
      </c>
      <c r="EB10" s="10" t="s">
        <v>669</v>
      </c>
      <c r="EC10" s="10" t="s">
        <v>584</v>
      </c>
      <c r="ED10" s="10" t="s">
        <v>474</v>
      </c>
      <c r="EE10" s="10" t="s">
        <v>1075</v>
      </c>
      <c r="EF10" s="10" t="s">
        <v>539</v>
      </c>
      <c r="EG10" s="10" t="s">
        <v>624</v>
      </c>
      <c r="EH10" s="10" t="s">
        <v>296</v>
      </c>
      <c r="EI10" s="10" t="s">
        <v>320</v>
      </c>
      <c r="EJ10" s="10" t="s">
        <v>669</v>
      </c>
      <c r="EK10" s="10" t="s">
        <v>322</v>
      </c>
      <c r="EL10" s="10" t="s">
        <v>1203</v>
      </c>
      <c r="EM10" s="10" t="s">
        <v>819</v>
      </c>
      <c r="EN10" s="10" t="s">
        <v>817</v>
      </c>
      <c r="EO10" s="10" t="s">
        <v>297</v>
      </c>
      <c r="EP10" s="10" t="s">
        <v>1204</v>
      </c>
      <c r="EQ10" s="10" t="s">
        <v>384</v>
      </c>
      <c r="ER10" s="10" t="s">
        <v>1205</v>
      </c>
      <c r="ES10" s="10" t="s">
        <v>1206</v>
      </c>
      <c r="ET10" s="10" t="s">
        <v>1207</v>
      </c>
      <c r="EU10" s="10" t="s">
        <v>644</v>
      </c>
    </row>
    <row r="11" spans="2:151" x14ac:dyDescent="0.3">
      <c r="B11" t="s">
        <v>2</v>
      </c>
      <c r="C11" s="21">
        <v>1.5741940282993201E-2</v>
      </c>
      <c r="D11" s="21">
        <v>1.01586649735664</v>
      </c>
      <c r="E11" s="39">
        <v>1.58664973566385E-2</v>
      </c>
      <c r="F11" s="2" t="s">
        <v>164</v>
      </c>
      <c r="G11" s="2" t="s">
        <v>165</v>
      </c>
      <c r="H11" s="21">
        <v>0</v>
      </c>
      <c r="I11" s="29">
        <v>1.44119264985932E-2</v>
      </c>
      <c r="J11" s="21">
        <v>1.0145162790155799</v>
      </c>
      <c r="K11" s="39">
        <v>1.4516279015584201E-2</v>
      </c>
      <c r="L11" s="2" t="s">
        <v>174</v>
      </c>
      <c r="M11" s="2" t="s">
        <v>175</v>
      </c>
      <c r="N11" s="44">
        <v>0</v>
      </c>
      <c r="O11" s="29">
        <v>1.07323042654013E-2</v>
      </c>
      <c r="P11" s="21">
        <v>1.0107901020254799</v>
      </c>
      <c r="Q11" s="39">
        <v>1.0790102025482799E-2</v>
      </c>
      <c r="R11" s="2" t="s">
        <v>186</v>
      </c>
      <c r="S11" s="2" t="s">
        <v>187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39">
        <v>5.3918660348955001E-3</v>
      </c>
      <c r="Z11" s="2" t="s">
        <v>155</v>
      </c>
      <c r="AA11" s="2" t="s">
        <v>212</v>
      </c>
      <c r="AB11" s="21">
        <v>0</v>
      </c>
      <c r="AC11" s="29">
        <v>2.9286638493738301E-3</v>
      </c>
      <c r="AD11" s="21">
        <v>1.0029329565749701</v>
      </c>
      <c r="AE11" s="39">
        <v>2.9329565749722799E-3</v>
      </c>
      <c r="AF11" s="2" t="s">
        <v>217</v>
      </c>
      <c r="AG11" s="2" t="s">
        <v>218</v>
      </c>
      <c r="AH11" s="44">
        <v>2.18E-2</v>
      </c>
      <c r="AI11" s="29">
        <v>-7.3427617324382002</v>
      </c>
      <c r="AJ11" s="21">
        <v>6.4726048999742001E-4</v>
      </c>
      <c r="AK11" s="39">
        <v>-0.99935273951000303</v>
      </c>
      <c r="AL11" s="2" t="s">
        <v>229</v>
      </c>
      <c r="AM11" s="2" t="s">
        <v>230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39">
        <v>-8.06517743592972E-4</v>
      </c>
      <c r="AT11" s="2" t="s">
        <v>268</v>
      </c>
      <c r="AU11" s="2" t="s">
        <v>269</v>
      </c>
      <c r="AV11" s="21">
        <v>0.30530000000000002</v>
      </c>
      <c r="AW11" s="29" t="s">
        <v>66</v>
      </c>
      <c r="AX11" s="21" t="s">
        <v>66</v>
      </c>
      <c r="AY11" s="39" t="s">
        <v>66</v>
      </c>
      <c r="AZ11" s="2" t="s">
        <v>66</v>
      </c>
      <c r="BA11" s="2" t="s">
        <v>66</v>
      </c>
      <c r="BB11" s="44" t="s">
        <v>66</v>
      </c>
      <c r="BC11" s="29" t="s">
        <v>66</v>
      </c>
      <c r="BD11" s="21" t="s">
        <v>66</v>
      </c>
      <c r="BE11" s="39" t="s">
        <v>66</v>
      </c>
      <c r="BF11" s="2" t="s">
        <v>66</v>
      </c>
      <c r="BG11" s="2" t="s">
        <v>66</v>
      </c>
      <c r="BH11" s="21" t="s">
        <v>66</v>
      </c>
      <c r="BJ11" t="s">
        <v>438</v>
      </c>
      <c r="BK11" s="10" t="s">
        <v>302</v>
      </c>
      <c r="BL11" s="10" t="s">
        <v>318</v>
      </c>
      <c r="BM11" s="10" t="s">
        <v>332</v>
      </c>
      <c r="BN11" s="10" t="s">
        <v>320</v>
      </c>
      <c r="BO11" s="10" t="s">
        <v>358</v>
      </c>
      <c r="BP11" s="10" t="s">
        <v>369</v>
      </c>
      <c r="BQ11" s="10" t="s">
        <v>381</v>
      </c>
      <c r="BR11" s="10" t="s">
        <v>296</v>
      </c>
      <c r="BS11" s="10" t="s">
        <v>391</v>
      </c>
      <c r="BT11" s="10" t="s">
        <v>347</v>
      </c>
      <c r="BU11" s="10" t="s">
        <v>392</v>
      </c>
      <c r="BV11" s="10" t="s">
        <v>393</v>
      </c>
      <c r="BW11" s="10" t="s">
        <v>314</v>
      </c>
      <c r="BX11" s="10" t="s">
        <v>394</v>
      </c>
      <c r="BY11" s="10" t="s">
        <v>395</v>
      </c>
      <c r="BZ11" s="10" t="s">
        <v>396</v>
      </c>
      <c r="CA11" s="10" t="s">
        <v>314</v>
      </c>
      <c r="CB11" s="10" t="s">
        <v>361</v>
      </c>
      <c r="CC11" s="10" t="s">
        <v>397</v>
      </c>
      <c r="CD11" s="10" t="s">
        <v>366</v>
      </c>
      <c r="CF11" s="81"/>
      <c r="CG11" t="s">
        <v>438</v>
      </c>
      <c r="CH11" s="10" t="s">
        <v>450</v>
      </c>
      <c r="CI11" s="10" t="s">
        <v>461</v>
      </c>
      <c r="CJ11" s="10" t="s">
        <v>472</v>
      </c>
      <c r="CK11" s="10" t="s">
        <v>485</v>
      </c>
      <c r="CL11" s="10" t="s">
        <v>460</v>
      </c>
      <c r="CM11" s="10" t="s">
        <v>507</v>
      </c>
      <c r="CN11" s="10" t="s">
        <v>517</v>
      </c>
      <c r="CO11" s="10" t="s">
        <v>296</v>
      </c>
      <c r="CP11" s="10" t="s">
        <v>526</v>
      </c>
      <c r="CQ11" s="10" t="s">
        <v>527</v>
      </c>
      <c r="CR11" s="10" t="s">
        <v>528</v>
      </c>
      <c r="CS11" s="10" t="s">
        <v>363</v>
      </c>
      <c r="CT11" s="10" t="s">
        <v>529</v>
      </c>
      <c r="CU11" s="10" t="s">
        <v>530</v>
      </c>
      <c r="CV11" s="10" t="s">
        <v>531</v>
      </c>
      <c r="CW11" s="10" t="s">
        <v>532</v>
      </c>
      <c r="CX11" s="10" t="s">
        <v>533</v>
      </c>
      <c r="CY11" s="10" t="s">
        <v>490</v>
      </c>
      <c r="CZ11" s="10" t="s">
        <v>464</v>
      </c>
      <c r="DA11" s="10" t="s">
        <v>534</v>
      </c>
      <c r="DC11" s="81"/>
      <c r="DD11" t="s">
        <v>438</v>
      </c>
      <c r="DE11" s="10" t="s">
        <v>302</v>
      </c>
      <c r="DF11" s="10" t="s">
        <v>779</v>
      </c>
      <c r="DG11" s="10" t="s">
        <v>454</v>
      </c>
      <c r="DH11" s="10" t="s">
        <v>490</v>
      </c>
      <c r="DI11" s="10" t="s">
        <v>799</v>
      </c>
      <c r="DJ11" s="10" t="s">
        <v>807</v>
      </c>
      <c r="DK11" s="10" t="s">
        <v>637</v>
      </c>
      <c r="DL11" s="10" t="s">
        <v>296</v>
      </c>
      <c r="DM11" s="10" t="s">
        <v>823</v>
      </c>
      <c r="DN11" s="10" t="s">
        <v>630</v>
      </c>
      <c r="DO11" s="10" t="s">
        <v>824</v>
      </c>
      <c r="DP11" s="10" t="s">
        <v>350</v>
      </c>
      <c r="DQ11" s="10" t="s">
        <v>533</v>
      </c>
      <c r="DR11" s="10" t="s">
        <v>825</v>
      </c>
      <c r="DS11" s="10" t="s">
        <v>400</v>
      </c>
      <c r="DT11" s="10" t="s">
        <v>826</v>
      </c>
      <c r="DU11" s="10" t="s">
        <v>322</v>
      </c>
      <c r="DV11" s="10" t="s">
        <v>819</v>
      </c>
      <c r="DW11" s="10" t="s">
        <v>305</v>
      </c>
      <c r="DX11" s="10" t="s">
        <v>827</v>
      </c>
      <c r="DZ11" s="81"/>
      <c r="EA11" t="s">
        <v>438</v>
      </c>
      <c r="EB11" s="10" t="s">
        <v>582</v>
      </c>
      <c r="EC11" s="10" t="s">
        <v>1179</v>
      </c>
      <c r="ED11" s="10" t="s">
        <v>533</v>
      </c>
      <c r="EE11" s="10" t="s">
        <v>637</v>
      </c>
      <c r="EF11" s="10" t="s">
        <v>1196</v>
      </c>
      <c r="EG11" s="10" t="s">
        <v>446</v>
      </c>
      <c r="EH11" s="10" t="s">
        <v>320</v>
      </c>
      <c r="EI11" s="10" t="s">
        <v>296</v>
      </c>
      <c r="EJ11" s="10" t="s">
        <v>1155</v>
      </c>
      <c r="EK11" s="10" t="s">
        <v>683</v>
      </c>
      <c r="EL11" s="10" t="s">
        <v>1089</v>
      </c>
      <c r="EM11" s="10" t="s">
        <v>446</v>
      </c>
      <c r="EN11" s="10" t="s">
        <v>446</v>
      </c>
      <c r="EO11" s="10" t="s">
        <v>1208</v>
      </c>
      <c r="EP11" s="10" t="s">
        <v>543</v>
      </c>
      <c r="EQ11" s="10" t="s">
        <v>1209</v>
      </c>
      <c r="ER11" s="10" t="s">
        <v>677</v>
      </c>
      <c r="ES11" s="10" t="s">
        <v>455</v>
      </c>
      <c r="ET11" s="10" t="s">
        <v>464</v>
      </c>
      <c r="EU11" s="10" t="s">
        <v>1210</v>
      </c>
    </row>
    <row r="12" spans="2:151" x14ac:dyDescent="0.3">
      <c r="B12" s="25" t="s">
        <v>72</v>
      </c>
      <c r="C12" s="26">
        <v>3.3433722513188</v>
      </c>
      <c r="D12" s="26">
        <v>28.3144493282418</v>
      </c>
      <c r="E12" s="42">
        <v>27.3144493282418</v>
      </c>
      <c r="F12" s="27" t="s">
        <v>1232</v>
      </c>
      <c r="G12" s="27" t="s">
        <v>1233</v>
      </c>
      <c r="H12" s="26">
        <v>0</v>
      </c>
      <c r="I12" s="32">
        <v>2.4923409922519202</v>
      </c>
      <c r="J12" s="26">
        <v>12.089544549567901</v>
      </c>
      <c r="K12" s="42">
        <v>11.089544549567901</v>
      </c>
      <c r="L12" s="27" t="s">
        <v>176</v>
      </c>
      <c r="M12" s="27" t="s">
        <v>177</v>
      </c>
      <c r="N12" s="37">
        <v>0.01</v>
      </c>
      <c r="O12" s="32">
        <v>5.2312896121332004</v>
      </c>
      <c r="P12" s="26">
        <v>187.03384918027899</v>
      </c>
      <c r="Q12" s="42">
        <v>186.03384918027899</v>
      </c>
      <c r="R12" s="27" t="s">
        <v>188</v>
      </c>
      <c r="S12" s="27" t="s">
        <v>189</v>
      </c>
      <c r="T12" s="26">
        <v>0</v>
      </c>
      <c r="V12" s="25" t="s">
        <v>71</v>
      </c>
      <c r="W12" s="26">
        <v>-1.6675282794244699</v>
      </c>
      <c r="X12" s="26">
        <v>0.188712935296797</v>
      </c>
      <c r="Y12" s="42">
        <v>-0.811287064703203</v>
      </c>
      <c r="Z12" s="27" t="s">
        <v>1234</v>
      </c>
      <c r="AA12" s="27" t="s">
        <v>1235</v>
      </c>
      <c r="AB12" s="26">
        <v>0</v>
      </c>
      <c r="AC12" s="32">
        <v>-1.3426469067122799</v>
      </c>
      <c r="AD12" s="26">
        <v>0.26115350397426601</v>
      </c>
      <c r="AE12" s="42">
        <v>-0.73884649602573405</v>
      </c>
      <c r="AF12" s="27" t="s">
        <v>219</v>
      </c>
      <c r="AG12" s="27" t="s">
        <v>220</v>
      </c>
      <c r="AH12" s="37">
        <v>1.5E-3</v>
      </c>
      <c r="AI12" s="32">
        <v>-2.3217304908951602E-3</v>
      </c>
      <c r="AJ12" s="26">
        <v>0.99768096264069595</v>
      </c>
      <c r="AK12" s="42">
        <v>-2.31903735930405E-3</v>
      </c>
      <c r="AL12" s="27" t="s">
        <v>231</v>
      </c>
      <c r="AM12" s="27" t="s">
        <v>232</v>
      </c>
      <c r="AN12" s="26">
        <v>0.85040000000000004</v>
      </c>
      <c r="AP12" s="25" t="s">
        <v>73</v>
      </c>
      <c r="AQ12" s="26">
        <v>1.1546834194442499</v>
      </c>
      <c r="AR12" s="26">
        <v>3.1730187424688099</v>
      </c>
      <c r="AS12" s="42">
        <v>2.1730187424688099</v>
      </c>
      <c r="AT12" s="27" t="s">
        <v>1236</v>
      </c>
      <c r="AU12" s="27" t="s">
        <v>1237</v>
      </c>
      <c r="AV12" s="26">
        <v>0</v>
      </c>
      <c r="AW12" s="32">
        <v>1.02255334149346</v>
      </c>
      <c r="AX12" s="26">
        <v>2.78028472491838</v>
      </c>
      <c r="AY12" s="42">
        <v>1.78028472491838</v>
      </c>
      <c r="AZ12" s="27" t="s">
        <v>274</v>
      </c>
      <c r="BA12" s="27" t="s">
        <v>275</v>
      </c>
      <c r="BB12" s="37">
        <v>8.0000000000000004E-4</v>
      </c>
      <c r="BC12" s="32">
        <v>0.94853593827037097</v>
      </c>
      <c r="BD12" s="26">
        <v>2.5819267906120702</v>
      </c>
      <c r="BE12" s="42">
        <v>1.58192679061207</v>
      </c>
      <c r="BF12" s="27" t="s">
        <v>284</v>
      </c>
      <c r="BG12" s="27" t="s">
        <v>285</v>
      </c>
      <c r="BH12" s="26">
        <v>3.2000000000000002E-3</v>
      </c>
      <c r="BJ12" t="s">
        <v>439</v>
      </c>
      <c r="BK12" s="10" t="s">
        <v>303</v>
      </c>
      <c r="BL12" s="10" t="s">
        <v>319</v>
      </c>
      <c r="BM12" s="10" t="s">
        <v>333</v>
      </c>
      <c r="BN12" s="10" t="s">
        <v>347</v>
      </c>
      <c r="BO12" s="10" t="s">
        <v>359</v>
      </c>
      <c r="BP12" s="10" t="s">
        <v>370</v>
      </c>
      <c r="BQ12" s="10" t="s">
        <v>304</v>
      </c>
      <c r="BR12" s="10" t="s">
        <v>391</v>
      </c>
      <c r="BS12" s="10" t="s">
        <v>296</v>
      </c>
      <c r="BT12" s="10" t="s">
        <v>327</v>
      </c>
      <c r="BU12" s="10" t="s">
        <v>398</v>
      </c>
      <c r="BV12" s="10" t="s">
        <v>313</v>
      </c>
      <c r="BW12" s="10" t="s">
        <v>399</v>
      </c>
      <c r="BX12" s="10" t="s">
        <v>345</v>
      </c>
      <c r="BY12" s="10" t="s">
        <v>400</v>
      </c>
      <c r="BZ12" s="10" t="s">
        <v>401</v>
      </c>
      <c r="CA12" s="10" t="s">
        <v>345</v>
      </c>
      <c r="CB12" s="10" t="s">
        <v>402</v>
      </c>
      <c r="CC12" s="10" t="s">
        <v>397</v>
      </c>
      <c r="CD12" s="10" t="s">
        <v>403</v>
      </c>
      <c r="CF12" s="81"/>
      <c r="CG12" t="s">
        <v>439</v>
      </c>
      <c r="CH12" s="10" t="s">
        <v>303</v>
      </c>
      <c r="CI12" s="10" t="s">
        <v>462</v>
      </c>
      <c r="CJ12" s="10" t="s">
        <v>473</v>
      </c>
      <c r="CK12" s="10" t="s">
        <v>486</v>
      </c>
      <c r="CL12" s="10" t="s">
        <v>497</v>
      </c>
      <c r="CM12" s="10" t="s">
        <v>508</v>
      </c>
      <c r="CN12" s="10" t="s">
        <v>465</v>
      </c>
      <c r="CO12" s="10" t="s">
        <v>526</v>
      </c>
      <c r="CP12" s="10" t="s">
        <v>296</v>
      </c>
      <c r="CQ12" s="10" t="s">
        <v>535</v>
      </c>
      <c r="CR12" s="10" t="s">
        <v>536</v>
      </c>
      <c r="CS12" s="10" t="s">
        <v>537</v>
      </c>
      <c r="CT12" s="10" t="s">
        <v>538</v>
      </c>
      <c r="CU12" s="10" t="s">
        <v>539</v>
      </c>
      <c r="CV12" s="10" t="s">
        <v>386</v>
      </c>
      <c r="CW12" s="10" t="s">
        <v>540</v>
      </c>
      <c r="CX12" s="10" t="s">
        <v>350</v>
      </c>
      <c r="CY12" s="10" t="s">
        <v>490</v>
      </c>
      <c r="CZ12" s="10" t="s">
        <v>302</v>
      </c>
      <c r="DA12" s="10" t="s">
        <v>541</v>
      </c>
      <c r="DC12" s="81"/>
      <c r="DD12" t="s">
        <v>439</v>
      </c>
      <c r="DE12" s="10" t="s">
        <v>500</v>
      </c>
      <c r="DF12" s="10" t="s">
        <v>780</v>
      </c>
      <c r="DG12" s="10" t="s">
        <v>484</v>
      </c>
      <c r="DH12" s="10" t="s">
        <v>555</v>
      </c>
      <c r="DI12" s="10" t="s">
        <v>800</v>
      </c>
      <c r="DJ12" s="10" t="s">
        <v>808</v>
      </c>
      <c r="DK12" s="10" t="s">
        <v>815</v>
      </c>
      <c r="DL12" s="10" t="s">
        <v>823</v>
      </c>
      <c r="DM12" s="10" t="s">
        <v>296</v>
      </c>
      <c r="DN12" s="10" t="s">
        <v>828</v>
      </c>
      <c r="DO12" s="10" t="s">
        <v>829</v>
      </c>
      <c r="DP12" s="10" t="s">
        <v>537</v>
      </c>
      <c r="DQ12" s="10" t="s">
        <v>830</v>
      </c>
      <c r="DR12" s="10" t="s">
        <v>715</v>
      </c>
      <c r="DS12" s="10" t="s">
        <v>404</v>
      </c>
      <c r="DT12" s="10" t="s">
        <v>831</v>
      </c>
      <c r="DU12" s="10" t="s">
        <v>303</v>
      </c>
      <c r="DV12" s="10" t="s">
        <v>520</v>
      </c>
      <c r="DW12" s="10" t="s">
        <v>450</v>
      </c>
      <c r="DX12" s="10" t="s">
        <v>832</v>
      </c>
      <c r="DZ12" s="81"/>
      <c r="EA12" t="s">
        <v>439</v>
      </c>
      <c r="EB12" s="10" t="s">
        <v>405</v>
      </c>
      <c r="EC12" s="10" t="s">
        <v>1180</v>
      </c>
      <c r="ED12" s="10" t="s">
        <v>688</v>
      </c>
      <c r="EE12" s="10" t="s">
        <v>555</v>
      </c>
      <c r="EF12" s="10" t="s">
        <v>702</v>
      </c>
      <c r="EG12" s="10" t="s">
        <v>690</v>
      </c>
      <c r="EH12" s="10" t="s">
        <v>669</v>
      </c>
      <c r="EI12" s="10" t="s">
        <v>1155</v>
      </c>
      <c r="EJ12" s="10" t="s">
        <v>296</v>
      </c>
      <c r="EK12" s="10" t="s">
        <v>1211</v>
      </c>
      <c r="EL12" s="10" t="s">
        <v>965</v>
      </c>
      <c r="EM12" s="10" t="s">
        <v>1212</v>
      </c>
      <c r="EN12" s="10" t="s">
        <v>755</v>
      </c>
      <c r="EO12" s="10" t="s">
        <v>615</v>
      </c>
      <c r="EP12" s="10" t="s">
        <v>334</v>
      </c>
      <c r="EQ12" s="10" t="s">
        <v>837</v>
      </c>
      <c r="ER12" s="10" t="s">
        <v>1213</v>
      </c>
      <c r="ES12" s="10" t="s">
        <v>637</v>
      </c>
      <c r="ET12" s="10" t="s">
        <v>397</v>
      </c>
      <c r="EU12" s="10" t="s">
        <v>1214</v>
      </c>
    </row>
    <row r="13" spans="2:151" x14ac:dyDescent="0.3">
      <c r="B13" s="25" t="s">
        <v>139</v>
      </c>
      <c r="C13" s="21" t="s">
        <v>66</v>
      </c>
      <c r="D13" s="21" t="s">
        <v>66</v>
      </c>
      <c r="E13" s="39" t="s">
        <v>66</v>
      </c>
      <c r="F13" s="2" t="s">
        <v>66</v>
      </c>
      <c r="G13" s="2" t="s">
        <v>66</v>
      </c>
      <c r="H13" s="21" t="s">
        <v>66</v>
      </c>
      <c r="I13" s="31" t="s">
        <v>66</v>
      </c>
      <c r="J13" s="39" t="s">
        <v>66</v>
      </c>
      <c r="K13" s="2" t="s">
        <v>66</v>
      </c>
      <c r="L13" s="2" t="s">
        <v>66</v>
      </c>
      <c r="M13" s="5" t="s">
        <v>66</v>
      </c>
      <c r="N13" s="46" t="s">
        <v>66</v>
      </c>
      <c r="O13" s="31">
        <v>0.30519770226218002</v>
      </c>
      <c r="P13" s="23">
        <v>1.3568932373526399</v>
      </c>
      <c r="Q13" s="41">
        <v>0.356893237352643</v>
      </c>
      <c r="R13" s="23" t="s">
        <v>190</v>
      </c>
      <c r="S13" s="5" t="s">
        <v>191</v>
      </c>
      <c r="T13" s="23">
        <v>5.0000000000000001E-4</v>
      </c>
      <c r="V13" s="25" t="s">
        <v>139</v>
      </c>
      <c r="W13" s="21" t="s">
        <v>66</v>
      </c>
      <c r="X13" s="2" t="s">
        <v>66</v>
      </c>
      <c r="Y13" s="39" t="s">
        <v>66</v>
      </c>
      <c r="Z13" s="2" t="s">
        <v>66</v>
      </c>
      <c r="AA13" s="2" t="s">
        <v>66</v>
      </c>
      <c r="AB13" s="21" t="s">
        <v>66</v>
      </c>
      <c r="AC13" s="31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46" t="s">
        <v>66</v>
      </c>
      <c r="AI13" s="31">
        <v>7.7908240833851505E-2</v>
      </c>
      <c r="AJ13" s="23">
        <v>1.08102346030767</v>
      </c>
      <c r="AK13" s="41">
        <v>8.1023460307668493E-2</v>
      </c>
      <c r="AL13" s="23" t="s">
        <v>233</v>
      </c>
      <c r="AM13" s="5" t="s">
        <v>234</v>
      </c>
      <c r="AN13" s="23">
        <v>1E-3</v>
      </c>
      <c r="AP13" s="25" t="s">
        <v>139</v>
      </c>
      <c r="AQ13" s="21" t="s">
        <v>66</v>
      </c>
      <c r="AR13" s="2" t="s">
        <v>66</v>
      </c>
      <c r="AS13" s="39" t="s">
        <v>66</v>
      </c>
      <c r="AT13" s="2" t="s">
        <v>66</v>
      </c>
      <c r="AU13" s="2" t="s">
        <v>66</v>
      </c>
      <c r="AV13" s="21" t="s">
        <v>66</v>
      </c>
      <c r="AW13" s="31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46" t="s">
        <v>66</v>
      </c>
      <c r="BC13" s="31">
        <v>0.31434400650861699</v>
      </c>
      <c r="BD13" s="23">
        <v>1.3693607245331501</v>
      </c>
      <c r="BE13" s="41">
        <v>0.369360724533148</v>
      </c>
      <c r="BF13" s="23" t="s">
        <v>286</v>
      </c>
      <c r="BG13" s="5" t="s">
        <v>287</v>
      </c>
      <c r="BH13" s="23">
        <v>0</v>
      </c>
      <c r="BJ13" t="s">
        <v>440</v>
      </c>
      <c r="BK13" s="10" t="s">
        <v>304</v>
      </c>
      <c r="BL13" s="10" t="s">
        <v>320</v>
      </c>
      <c r="BM13" s="10" t="s">
        <v>334</v>
      </c>
      <c r="BN13" s="10" t="s">
        <v>348</v>
      </c>
      <c r="BO13" s="10" t="s">
        <v>320</v>
      </c>
      <c r="BP13" s="10" t="s">
        <v>371</v>
      </c>
      <c r="BQ13" s="10" t="s">
        <v>363</v>
      </c>
      <c r="BR13" s="10" t="s">
        <v>347</v>
      </c>
      <c r="BS13" s="10" t="s">
        <v>327</v>
      </c>
      <c r="BT13" s="10" t="s">
        <v>296</v>
      </c>
      <c r="BU13" s="10" t="s">
        <v>351</v>
      </c>
      <c r="BV13" s="10" t="s">
        <v>334</v>
      </c>
      <c r="BW13" s="10" t="s">
        <v>404</v>
      </c>
      <c r="BX13" s="10" t="s">
        <v>405</v>
      </c>
      <c r="BY13" s="10" t="s">
        <v>406</v>
      </c>
      <c r="BZ13" s="10" t="s">
        <v>352</v>
      </c>
      <c r="CA13" s="10" t="s">
        <v>407</v>
      </c>
      <c r="CB13" s="10" t="s">
        <v>408</v>
      </c>
      <c r="CC13" s="10" t="s">
        <v>356</v>
      </c>
      <c r="CD13" s="10" t="s">
        <v>409</v>
      </c>
      <c r="CF13" s="81"/>
      <c r="CG13" t="s">
        <v>440</v>
      </c>
      <c r="CH13" s="10" t="s">
        <v>451</v>
      </c>
      <c r="CI13" s="10" t="s">
        <v>307</v>
      </c>
      <c r="CJ13" s="10" t="s">
        <v>474</v>
      </c>
      <c r="CK13" s="10" t="s">
        <v>427</v>
      </c>
      <c r="CL13" s="10" t="s">
        <v>498</v>
      </c>
      <c r="CM13" s="10" t="s">
        <v>509</v>
      </c>
      <c r="CN13" s="10" t="s">
        <v>518</v>
      </c>
      <c r="CO13" s="10" t="s">
        <v>527</v>
      </c>
      <c r="CP13" s="10" t="s">
        <v>535</v>
      </c>
      <c r="CQ13" s="10" t="s">
        <v>296</v>
      </c>
      <c r="CR13" s="10" t="s">
        <v>542</v>
      </c>
      <c r="CS13" s="10" t="s">
        <v>368</v>
      </c>
      <c r="CT13" s="10" t="s">
        <v>543</v>
      </c>
      <c r="CU13" s="10" t="s">
        <v>337</v>
      </c>
      <c r="CV13" s="10" t="s">
        <v>544</v>
      </c>
      <c r="CW13" s="10" t="s">
        <v>545</v>
      </c>
      <c r="CX13" s="10" t="s">
        <v>546</v>
      </c>
      <c r="CY13" s="10" t="s">
        <v>447</v>
      </c>
      <c r="CZ13" s="10" t="s">
        <v>547</v>
      </c>
      <c r="DA13" s="10" t="s">
        <v>548</v>
      </c>
      <c r="DC13" s="81"/>
      <c r="DD13" t="s">
        <v>440</v>
      </c>
      <c r="DE13" s="10" t="s">
        <v>307</v>
      </c>
      <c r="DF13" s="10" t="s">
        <v>724</v>
      </c>
      <c r="DG13" s="10" t="s">
        <v>787</v>
      </c>
      <c r="DH13" s="10" t="s">
        <v>707</v>
      </c>
      <c r="DI13" s="10" t="s">
        <v>801</v>
      </c>
      <c r="DJ13" s="10" t="s">
        <v>509</v>
      </c>
      <c r="DK13" s="10" t="s">
        <v>450</v>
      </c>
      <c r="DL13" s="10" t="s">
        <v>630</v>
      </c>
      <c r="DM13" s="10" t="s">
        <v>828</v>
      </c>
      <c r="DN13" s="10" t="s">
        <v>296</v>
      </c>
      <c r="DO13" s="10" t="s">
        <v>833</v>
      </c>
      <c r="DP13" s="10" t="s">
        <v>787</v>
      </c>
      <c r="DQ13" s="10" t="s">
        <v>675</v>
      </c>
      <c r="DR13" s="10" t="s">
        <v>340</v>
      </c>
      <c r="DS13" s="10" t="s">
        <v>834</v>
      </c>
      <c r="DT13" s="10" t="s">
        <v>371</v>
      </c>
      <c r="DU13" s="10" t="s">
        <v>835</v>
      </c>
      <c r="DV13" s="10" t="s">
        <v>592</v>
      </c>
      <c r="DW13" s="10" t="s">
        <v>836</v>
      </c>
      <c r="DX13" s="10" t="s">
        <v>837</v>
      </c>
      <c r="DZ13" s="81"/>
      <c r="EA13" t="s">
        <v>440</v>
      </c>
      <c r="EB13" s="10" t="s">
        <v>929</v>
      </c>
      <c r="EC13" s="10" t="s">
        <v>1181</v>
      </c>
      <c r="ED13" s="10" t="s">
        <v>675</v>
      </c>
      <c r="EE13" s="10" t="s">
        <v>593</v>
      </c>
      <c r="EF13" s="10" t="s">
        <v>1197</v>
      </c>
      <c r="EG13" s="10" t="s">
        <v>346</v>
      </c>
      <c r="EH13" s="10" t="s">
        <v>322</v>
      </c>
      <c r="EI13" s="10" t="s">
        <v>683</v>
      </c>
      <c r="EJ13" s="10" t="s">
        <v>1211</v>
      </c>
      <c r="EK13" s="10" t="s">
        <v>296</v>
      </c>
      <c r="EL13" s="10" t="s">
        <v>1105</v>
      </c>
      <c r="EM13" s="10" t="s">
        <v>371</v>
      </c>
      <c r="EN13" s="10" t="s">
        <v>395</v>
      </c>
      <c r="EO13" s="10" t="s">
        <v>582</v>
      </c>
      <c r="EP13" s="10" t="s">
        <v>855</v>
      </c>
      <c r="EQ13" s="10" t="s">
        <v>708</v>
      </c>
      <c r="ER13" s="10" t="s">
        <v>1195</v>
      </c>
      <c r="ES13" s="10" t="s">
        <v>854</v>
      </c>
      <c r="ET13" s="10" t="s">
        <v>1100</v>
      </c>
      <c r="EU13" s="10" t="s">
        <v>1207</v>
      </c>
    </row>
    <row r="14" spans="2:151" x14ac:dyDescent="0.3">
      <c r="B14" s="25" t="s">
        <v>140</v>
      </c>
      <c r="C14" s="26" t="s">
        <v>66</v>
      </c>
      <c r="D14" s="26" t="s">
        <v>66</v>
      </c>
      <c r="E14" s="42" t="s">
        <v>66</v>
      </c>
      <c r="F14" s="27" t="s">
        <v>66</v>
      </c>
      <c r="G14" s="27" t="s">
        <v>66</v>
      </c>
      <c r="H14" s="26" t="s">
        <v>66</v>
      </c>
      <c r="I14" s="32" t="s">
        <v>66</v>
      </c>
      <c r="J14" s="42" t="s">
        <v>66</v>
      </c>
      <c r="K14" s="27" t="s">
        <v>66</v>
      </c>
      <c r="L14" s="27" t="s">
        <v>66</v>
      </c>
      <c r="M14" s="27" t="s">
        <v>66</v>
      </c>
      <c r="N14" s="26" t="s">
        <v>66</v>
      </c>
      <c r="O14" s="32">
        <v>6.3351765574310395E-2</v>
      </c>
      <c r="P14" s="26">
        <v>1.06540154490948</v>
      </c>
      <c r="Q14" s="42">
        <v>6.5401544909478901E-2</v>
      </c>
      <c r="R14" s="26" t="s">
        <v>192</v>
      </c>
      <c r="S14" s="27" t="s">
        <v>193</v>
      </c>
      <c r="T14" s="26">
        <v>8.3999999999999995E-3</v>
      </c>
      <c r="V14" s="25" t="s">
        <v>140</v>
      </c>
      <c r="W14" s="26" t="s">
        <v>66</v>
      </c>
      <c r="X14" s="27" t="s">
        <v>66</v>
      </c>
      <c r="Y14" s="42" t="s">
        <v>66</v>
      </c>
      <c r="Z14" s="27" t="s">
        <v>66</v>
      </c>
      <c r="AA14" s="27" t="s">
        <v>66</v>
      </c>
      <c r="AB14" s="26" t="s">
        <v>66</v>
      </c>
      <c r="AC14" s="32" t="s">
        <v>66</v>
      </c>
      <c r="AD14" s="26" t="s">
        <v>66</v>
      </c>
      <c r="AE14" s="26" t="s">
        <v>66</v>
      </c>
      <c r="AF14" s="26" t="s">
        <v>66</v>
      </c>
      <c r="AG14" s="27" t="s">
        <v>66</v>
      </c>
      <c r="AH14" s="26" t="s">
        <v>66</v>
      </c>
      <c r="AI14" s="32">
        <v>1.8371879200096201E-2</v>
      </c>
      <c r="AJ14" s="26">
        <v>1.01854168043474</v>
      </c>
      <c r="AK14" s="42">
        <v>1.8541680434735398E-2</v>
      </c>
      <c r="AL14" s="26" t="s">
        <v>235</v>
      </c>
      <c r="AM14" s="27" t="s">
        <v>236</v>
      </c>
      <c r="AN14" s="26">
        <v>1.6999999999999999E-3</v>
      </c>
      <c r="AP14" s="25" t="s">
        <v>140</v>
      </c>
      <c r="AQ14" s="26" t="s">
        <v>66</v>
      </c>
      <c r="AR14" s="27" t="s">
        <v>66</v>
      </c>
      <c r="AS14" s="42" t="s">
        <v>66</v>
      </c>
      <c r="AT14" s="27" t="s">
        <v>66</v>
      </c>
      <c r="AU14" s="27" t="s">
        <v>66</v>
      </c>
      <c r="AV14" s="26" t="s">
        <v>66</v>
      </c>
      <c r="AW14" s="32" t="s">
        <v>66</v>
      </c>
      <c r="AX14" s="26" t="s">
        <v>66</v>
      </c>
      <c r="AY14" s="26" t="s">
        <v>66</v>
      </c>
      <c r="AZ14" s="26" t="s">
        <v>66</v>
      </c>
      <c r="BA14" s="27" t="s">
        <v>66</v>
      </c>
      <c r="BB14" s="26" t="s">
        <v>66</v>
      </c>
      <c r="BC14" s="32">
        <v>5.2451941767627297E-2</v>
      </c>
      <c r="BD14" s="26">
        <v>1.0538519146013301</v>
      </c>
      <c r="BE14" s="42">
        <v>5.3851914601334497E-2</v>
      </c>
      <c r="BF14" s="26" t="s">
        <v>288</v>
      </c>
      <c r="BG14" s="27" t="s">
        <v>289</v>
      </c>
      <c r="BH14" s="26">
        <v>4.0000000000000002E-4</v>
      </c>
      <c r="BJ14" t="s">
        <v>441</v>
      </c>
      <c r="BK14" s="10" t="s">
        <v>305</v>
      </c>
      <c r="BL14" s="10" t="s">
        <v>321</v>
      </c>
      <c r="BM14" s="10" t="s">
        <v>335</v>
      </c>
      <c r="BN14" s="10" t="s">
        <v>349</v>
      </c>
      <c r="BO14" s="10" t="s">
        <v>360</v>
      </c>
      <c r="BP14" s="10" t="s">
        <v>372</v>
      </c>
      <c r="BQ14" s="10" t="s">
        <v>382</v>
      </c>
      <c r="BR14" s="10" t="s">
        <v>392</v>
      </c>
      <c r="BS14" s="10" t="s">
        <v>398</v>
      </c>
      <c r="BT14" s="10" t="s">
        <v>351</v>
      </c>
      <c r="BU14" s="10" t="s">
        <v>296</v>
      </c>
      <c r="BV14" s="10" t="s">
        <v>410</v>
      </c>
      <c r="BW14" s="10" t="s">
        <v>411</v>
      </c>
      <c r="BX14" s="10" t="s">
        <v>412</v>
      </c>
      <c r="BY14" s="10" t="s">
        <v>347</v>
      </c>
      <c r="BZ14" s="10" t="s">
        <v>413</v>
      </c>
      <c r="CA14" s="10" t="s">
        <v>313</v>
      </c>
      <c r="CB14" s="10" t="s">
        <v>414</v>
      </c>
      <c r="CC14" s="10" t="s">
        <v>369</v>
      </c>
      <c r="CD14" s="10" t="s">
        <v>415</v>
      </c>
      <c r="CF14" s="81"/>
      <c r="CG14" t="s">
        <v>441</v>
      </c>
      <c r="CH14" s="10" t="s">
        <v>405</v>
      </c>
      <c r="CI14" s="10" t="s">
        <v>463</v>
      </c>
      <c r="CJ14" s="10" t="s">
        <v>475</v>
      </c>
      <c r="CK14" s="10" t="s">
        <v>487</v>
      </c>
      <c r="CL14" s="10" t="s">
        <v>499</v>
      </c>
      <c r="CM14" s="10" t="s">
        <v>510</v>
      </c>
      <c r="CN14" s="10" t="s">
        <v>519</v>
      </c>
      <c r="CO14" s="10" t="s">
        <v>528</v>
      </c>
      <c r="CP14" s="10" t="s">
        <v>536</v>
      </c>
      <c r="CQ14" s="10" t="s">
        <v>542</v>
      </c>
      <c r="CR14" s="10" t="s">
        <v>296</v>
      </c>
      <c r="CS14" s="10" t="s">
        <v>549</v>
      </c>
      <c r="CT14" s="10" t="s">
        <v>550</v>
      </c>
      <c r="CU14" s="10" t="s">
        <v>551</v>
      </c>
      <c r="CV14" s="10" t="s">
        <v>552</v>
      </c>
      <c r="CW14" s="10" t="s">
        <v>553</v>
      </c>
      <c r="CX14" s="10" t="s">
        <v>554</v>
      </c>
      <c r="CY14" s="10" t="s">
        <v>555</v>
      </c>
      <c r="CZ14" s="10" t="s">
        <v>471</v>
      </c>
      <c r="DA14" s="10" t="s">
        <v>556</v>
      </c>
      <c r="DC14" s="81"/>
      <c r="DD14" t="s">
        <v>441</v>
      </c>
      <c r="DE14" s="10" t="s">
        <v>305</v>
      </c>
      <c r="DF14" s="10" t="s">
        <v>781</v>
      </c>
      <c r="DG14" s="10" t="s">
        <v>788</v>
      </c>
      <c r="DH14" s="10" t="s">
        <v>736</v>
      </c>
      <c r="DI14" s="10" t="s">
        <v>802</v>
      </c>
      <c r="DJ14" s="10" t="s">
        <v>809</v>
      </c>
      <c r="DK14" s="10" t="s">
        <v>816</v>
      </c>
      <c r="DL14" s="10" t="s">
        <v>824</v>
      </c>
      <c r="DM14" s="10" t="s">
        <v>829</v>
      </c>
      <c r="DN14" s="10" t="s">
        <v>833</v>
      </c>
      <c r="DO14" s="10" t="s">
        <v>296</v>
      </c>
      <c r="DP14" s="10" t="s">
        <v>838</v>
      </c>
      <c r="DQ14" s="10" t="s">
        <v>839</v>
      </c>
      <c r="DR14" s="10" t="s">
        <v>840</v>
      </c>
      <c r="DS14" s="10" t="s">
        <v>801</v>
      </c>
      <c r="DT14" s="10" t="s">
        <v>841</v>
      </c>
      <c r="DU14" s="10" t="s">
        <v>600</v>
      </c>
      <c r="DV14" s="10" t="s">
        <v>557</v>
      </c>
      <c r="DW14" s="10" t="s">
        <v>807</v>
      </c>
      <c r="DX14" s="10" t="s">
        <v>842</v>
      </c>
      <c r="DZ14" s="81"/>
      <c r="EA14" t="s">
        <v>441</v>
      </c>
      <c r="EB14" s="10" t="s">
        <v>306</v>
      </c>
      <c r="EC14" s="10" t="s">
        <v>921</v>
      </c>
      <c r="ED14" s="10" t="s">
        <v>1186</v>
      </c>
      <c r="EE14" s="10" t="s">
        <v>1192</v>
      </c>
      <c r="EF14" s="10" t="s">
        <v>1084</v>
      </c>
      <c r="EG14" s="10" t="s">
        <v>730</v>
      </c>
      <c r="EH14" s="10" t="s">
        <v>1203</v>
      </c>
      <c r="EI14" s="10" t="s">
        <v>1089</v>
      </c>
      <c r="EJ14" s="10" t="s">
        <v>965</v>
      </c>
      <c r="EK14" s="10" t="s">
        <v>1105</v>
      </c>
      <c r="EL14" s="10" t="s">
        <v>296</v>
      </c>
      <c r="EM14" s="10" t="s">
        <v>1215</v>
      </c>
      <c r="EN14" s="10" t="s">
        <v>884</v>
      </c>
      <c r="EO14" s="10" t="s">
        <v>1216</v>
      </c>
      <c r="EP14" s="10" t="s">
        <v>517</v>
      </c>
      <c r="EQ14" s="10" t="s">
        <v>1217</v>
      </c>
      <c r="ER14" s="10" t="s">
        <v>769</v>
      </c>
      <c r="ES14" s="10" t="s">
        <v>517</v>
      </c>
      <c r="ET14" s="10" t="s">
        <v>533</v>
      </c>
      <c r="EU14" s="10" t="s">
        <v>1218</v>
      </c>
    </row>
    <row r="15" spans="2:151" x14ac:dyDescent="0.3">
      <c r="B15" s="25" t="s">
        <v>147</v>
      </c>
      <c r="C15" s="21" t="s">
        <v>66</v>
      </c>
      <c r="D15" s="21" t="s">
        <v>66</v>
      </c>
      <c r="E15" s="39" t="s">
        <v>66</v>
      </c>
      <c r="F15" s="2" t="s">
        <v>66</v>
      </c>
      <c r="G15" s="2" t="s">
        <v>66</v>
      </c>
      <c r="H15" s="21" t="s">
        <v>66</v>
      </c>
      <c r="I15" s="29" t="s">
        <v>66</v>
      </c>
      <c r="J15" s="39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29">
        <v>-0.49188665533492598</v>
      </c>
      <c r="P15" s="21">
        <v>0.61147166895628502</v>
      </c>
      <c r="Q15" s="39">
        <v>-0.38852833104371498</v>
      </c>
      <c r="R15" s="21" t="s">
        <v>194</v>
      </c>
      <c r="S15" s="2" t="s">
        <v>195</v>
      </c>
      <c r="T15" s="21">
        <v>4.2999999999999997E-2</v>
      </c>
      <c r="V15" s="25" t="s">
        <v>147</v>
      </c>
      <c r="W15" s="21" t="s">
        <v>66</v>
      </c>
      <c r="X15" s="2" t="s">
        <v>66</v>
      </c>
      <c r="Y15" s="39" t="s">
        <v>66</v>
      </c>
      <c r="Z15" s="2" t="s">
        <v>66</v>
      </c>
      <c r="AA15" s="2" t="s">
        <v>66</v>
      </c>
      <c r="AB15" s="21" t="s">
        <v>66</v>
      </c>
      <c r="AC15" s="29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29">
        <v>0.211467187354933</v>
      </c>
      <c r="AJ15" s="21">
        <v>1.2354894252875901</v>
      </c>
      <c r="AK15" s="39">
        <v>0.23548942528759001</v>
      </c>
      <c r="AL15" s="21" t="s">
        <v>237</v>
      </c>
      <c r="AM15" s="2" t="s">
        <v>238</v>
      </c>
      <c r="AN15" s="21">
        <v>2.0000000000000001E-4</v>
      </c>
      <c r="AP15" s="25" t="s">
        <v>147</v>
      </c>
      <c r="AQ15" s="21" t="s">
        <v>66</v>
      </c>
      <c r="AR15" s="2" t="s">
        <v>66</v>
      </c>
      <c r="AS15" s="39" t="s">
        <v>66</v>
      </c>
      <c r="AT15" s="2" t="s">
        <v>66</v>
      </c>
      <c r="AU15" s="2" t="s">
        <v>66</v>
      </c>
      <c r="AV15" s="21" t="s">
        <v>66</v>
      </c>
      <c r="AW15" s="29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29">
        <v>0.40320651454834699</v>
      </c>
      <c r="BD15" s="21">
        <v>1.49661593271514</v>
      </c>
      <c r="BE15" s="39">
        <v>0.49661593271514098</v>
      </c>
      <c r="BF15" s="21" t="s">
        <v>290</v>
      </c>
      <c r="BG15" s="2" t="s">
        <v>291</v>
      </c>
      <c r="BH15" s="21">
        <v>2.4199999999999999E-2</v>
      </c>
      <c r="BJ15" t="s">
        <v>442</v>
      </c>
      <c r="BK15" s="10" t="s">
        <v>302</v>
      </c>
      <c r="BL15" s="10" t="s">
        <v>303</v>
      </c>
      <c r="BM15" s="10" t="s">
        <v>336</v>
      </c>
      <c r="BN15" s="10" t="s">
        <v>308</v>
      </c>
      <c r="BO15" s="10" t="s">
        <v>322</v>
      </c>
      <c r="BP15" s="10" t="s">
        <v>373</v>
      </c>
      <c r="BQ15" s="10" t="s">
        <v>383</v>
      </c>
      <c r="BR15" s="10" t="s">
        <v>393</v>
      </c>
      <c r="BS15" s="10" t="s">
        <v>313</v>
      </c>
      <c r="BT15" s="10" t="s">
        <v>334</v>
      </c>
      <c r="BU15" s="10" t="s">
        <v>410</v>
      </c>
      <c r="BV15" s="10" t="s">
        <v>296</v>
      </c>
      <c r="BW15" s="10" t="s">
        <v>416</v>
      </c>
      <c r="BX15" s="10" t="s">
        <v>368</v>
      </c>
      <c r="BY15" s="10" t="s">
        <v>408</v>
      </c>
      <c r="BZ15" s="10" t="s">
        <v>340</v>
      </c>
      <c r="CA15" s="10" t="s">
        <v>417</v>
      </c>
      <c r="CB15" s="10" t="s">
        <v>418</v>
      </c>
      <c r="CC15" s="10" t="s">
        <v>419</v>
      </c>
      <c r="CD15" s="10" t="s">
        <v>394</v>
      </c>
      <c r="CF15" s="81"/>
      <c r="CG15" t="s">
        <v>442</v>
      </c>
      <c r="CH15" s="10" t="s">
        <v>452</v>
      </c>
      <c r="CI15" s="10" t="s">
        <v>464</v>
      </c>
      <c r="CJ15" s="10" t="s">
        <v>476</v>
      </c>
      <c r="CK15" s="10" t="s">
        <v>488</v>
      </c>
      <c r="CL15" s="10" t="s">
        <v>500</v>
      </c>
      <c r="CM15" s="10" t="s">
        <v>476</v>
      </c>
      <c r="CN15" s="10" t="s">
        <v>308</v>
      </c>
      <c r="CO15" s="10" t="s">
        <v>363</v>
      </c>
      <c r="CP15" s="10" t="s">
        <v>537</v>
      </c>
      <c r="CQ15" s="10" t="s">
        <v>368</v>
      </c>
      <c r="CR15" s="10" t="s">
        <v>549</v>
      </c>
      <c r="CS15" s="10" t="s">
        <v>296</v>
      </c>
      <c r="CT15" s="10" t="s">
        <v>373</v>
      </c>
      <c r="CU15" s="10" t="s">
        <v>346</v>
      </c>
      <c r="CV15" s="10" t="s">
        <v>557</v>
      </c>
      <c r="CW15" s="10" t="s">
        <v>479</v>
      </c>
      <c r="CX15" s="10" t="s">
        <v>558</v>
      </c>
      <c r="CY15" s="10" t="s">
        <v>559</v>
      </c>
      <c r="CZ15" s="10" t="s">
        <v>519</v>
      </c>
      <c r="DA15" s="10" t="s">
        <v>560</v>
      </c>
      <c r="DC15" s="81"/>
      <c r="DD15" t="s">
        <v>442</v>
      </c>
      <c r="DE15" s="10" t="s">
        <v>682</v>
      </c>
      <c r="DF15" s="10" t="s">
        <v>385</v>
      </c>
      <c r="DG15" s="10" t="s">
        <v>476</v>
      </c>
      <c r="DH15" s="10" t="s">
        <v>383</v>
      </c>
      <c r="DI15" s="10" t="s">
        <v>405</v>
      </c>
      <c r="DJ15" s="10" t="s">
        <v>810</v>
      </c>
      <c r="DK15" s="10" t="s">
        <v>383</v>
      </c>
      <c r="DL15" s="10" t="s">
        <v>350</v>
      </c>
      <c r="DM15" s="10" t="s">
        <v>537</v>
      </c>
      <c r="DN15" s="10" t="s">
        <v>787</v>
      </c>
      <c r="DO15" s="10" t="s">
        <v>838</v>
      </c>
      <c r="DP15" s="10" t="s">
        <v>296</v>
      </c>
      <c r="DQ15" s="10" t="s">
        <v>476</v>
      </c>
      <c r="DR15" s="10" t="s">
        <v>368</v>
      </c>
      <c r="DS15" s="10" t="s">
        <v>754</v>
      </c>
      <c r="DT15" s="10" t="s">
        <v>479</v>
      </c>
      <c r="DU15" s="10" t="s">
        <v>843</v>
      </c>
      <c r="DV15" s="10" t="s">
        <v>844</v>
      </c>
      <c r="DW15" s="10" t="s">
        <v>845</v>
      </c>
      <c r="DX15" s="10" t="s">
        <v>677</v>
      </c>
      <c r="DZ15" s="81"/>
      <c r="EA15" t="s">
        <v>442</v>
      </c>
      <c r="EB15" s="10" t="s">
        <v>340</v>
      </c>
      <c r="EC15" s="10" t="s">
        <v>306</v>
      </c>
      <c r="ED15" s="10" t="s">
        <v>725</v>
      </c>
      <c r="EE15" s="10" t="s">
        <v>488</v>
      </c>
      <c r="EF15" s="10" t="s">
        <v>518</v>
      </c>
      <c r="EG15" s="10" t="s">
        <v>603</v>
      </c>
      <c r="EH15" s="10" t="s">
        <v>819</v>
      </c>
      <c r="EI15" s="10" t="s">
        <v>446</v>
      </c>
      <c r="EJ15" s="10" t="s">
        <v>1212</v>
      </c>
      <c r="EK15" s="10" t="s">
        <v>371</v>
      </c>
      <c r="EL15" s="10" t="s">
        <v>1215</v>
      </c>
      <c r="EM15" s="10" t="s">
        <v>296</v>
      </c>
      <c r="EN15" s="10" t="s">
        <v>658</v>
      </c>
      <c r="EO15" s="10" t="s">
        <v>368</v>
      </c>
      <c r="EP15" s="10" t="s">
        <v>1033</v>
      </c>
      <c r="EQ15" s="10" t="s">
        <v>340</v>
      </c>
      <c r="ER15" s="10" t="s">
        <v>1219</v>
      </c>
      <c r="ES15" s="10" t="s">
        <v>1220</v>
      </c>
      <c r="ET15" s="10" t="s">
        <v>1221</v>
      </c>
      <c r="EU15" s="10" t="s">
        <v>1222</v>
      </c>
    </row>
    <row r="16" spans="2:151" x14ac:dyDescent="0.3">
      <c r="B16" s="25" t="s">
        <v>142</v>
      </c>
      <c r="C16" s="26" t="s">
        <v>66</v>
      </c>
      <c r="D16" s="26" t="s">
        <v>66</v>
      </c>
      <c r="E16" s="42" t="s">
        <v>66</v>
      </c>
      <c r="F16" s="27" t="s">
        <v>66</v>
      </c>
      <c r="G16" s="27" t="s">
        <v>66</v>
      </c>
      <c r="H16" s="26" t="s">
        <v>66</v>
      </c>
      <c r="I16" s="32" t="s">
        <v>66</v>
      </c>
      <c r="J16" s="42" t="s">
        <v>66</v>
      </c>
      <c r="K16" s="27" t="s">
        <v>66</v>
      </c>
      <c r="L16" s="27" t="s">
        <v>66</v>
      </c>
      <c r="M16" s="27" t="s">
        <v>66</v>
      </c>
      <c r="N16" s="26" t="s">
        <v>66</v>
      </c>
      <c r="O16" s="32">
        <v>-3.03818102168389</v>
      </c>
      <c r="P16" s="26">
        <v>4.7921979304167001E-2</v>
      </c>
      <c r="Q16" s="42">
        <v>-0.95207802069583303</v>
      </c>
      <c r="R16" s="26" t="s">
        <v>196</v>
      </c>
      <c r="S16" s="27" t="s">
        <v>197</v>
      </c>
      <c r="T16" s="26">
        <v>0</v>
      </c>
      <c r="V16" s="25" t="s">
        <v>148</v>
      </c>
      <c r="W16" s="26" t="s">
        <v>66</v>
      </c>
      <c r="X16" s="27" t="s">
        <v>66</v>
      </c>
      <c r="Y16" s="42" t="s">
        <v>66</v>
      </c>
      <c r="Z16" s="27" t="s">
        <v>66</v>
      </c>
      <c r="AA16" s="27" t="s">
        <v>66</v>
      </c>
      <c r="AB16" s="26" t="s">
        <v>66</v>
      </c>
      <c r="AC16" s="32" t="s">
        <v>66</v>
      </c>
      <c r="AD16" s="26" t="s">
        <v>66</v>
      </c>
      <c r="AE16" s="26" t="s">
        <v>66</v>
      </c>
      <c r="AF16" s="26" t="s">
        <v>66</v>
      </c>
      <c r="AG16" s="27" t="s">
        <v>66</v>
      </c>
      <c r="AH16" s="26" t="s">
        <v>66</v>
      </c>
      <c r="AI16" s="32">
        <v>0.69055217205091501</v>
      </c>
      <c r="AJ16" s="26">
        <v>1.99481671122989</v>
      </c>
      <c r="AK16" s="42">
        <v>0.99481671122989002</v>
      </c>
      <c r="AL16" s="26" t="s">
        <v>239</v>
      </c>
      <c r="AM16" s="27" t="s">
        <v>240</v>
      </c>
      <c r="AN16" s="26">
        <v>0</v>
      </c>
      <c r="AP16" s="25" t="s">
        <v>143</v>
      </c>
      <c r="AQ16" s="26" t="s">
        <v>66</v>
      </c>
      <c r="AR16" s="27" t="s">
        <v>66</v>
      </c>
      <c r="AS16" s="42" t="s">
        <v>66</v>
      </c>
      <c r="AT16" s="27" t="s">
        <v>66</v>
      </c>
      <c r="AU16" s="27" t="s">
        <v>66</v>
      </c>
      <c r="AV16" s="26" t="s">
        <v>66</v>
      </c>
      <c r="AW16" s="32" t="s">
        <v>66</v>
      </c>
      <c r="AX16" s="26" t="s">
        <v>66</v>
      </c>
      <c r="AY16" s="26" t="s">
        <v>66</v>
      </c>
      <c r="AZ16" s="26" t="s">
        <v>66</v>
      </c>
      <c r="BA16" s="27" t="s">
        <v>66</v>
      </c>
      <c r="BB16" s="26" t="s">
        <v>66</v>
      </c>
      <c r="BC16" s="32">
        <v>0.87110138718782604</v>
      </c>
      <c r="BD16" s="26">
        <v>2.38954121481405</v>
      </c>
      <c r="BE16" s="42">
        <v>1.38954121481405</v>
      </c>
      <c r="BF16" s="26" t="s">
        <v>292</v>
      </c>
      <c r="BG16" s="27" t="s">
        <v>293</v>
      </c>
      <c r="BH16" s="26">
        <v>0</v>
      </c>
      <c r="BJ16" t="s">
        <v>443</v>
      </c>
      <c r="BK16" s="10" t="s">
        <v>306</v>
      </c>
      <c r="BL16" s="10" t="s">
        <v>322</v>
      </c>
      <c r="BM16" s="10" t="s">
        <v>337</v>
      </c>
      <c r="BN16" s="10" t="s">
        <v>308</v>
      </c>
      <c r="BO16" s="10" t="s">
        <v>322</v>
      </c>
      <c r="BP16" s="10" t="s">
        <v>374</v>
      </c>
      <c r="BQ16" s="10" t="s">
        <v>384</v>
      </c>
      <c r="BR16" s="10" t="s">
        <v>314</v>
      </c>
      <c r="BS16" s="10" t="s">
        <v>399</v>
      </c>
      <c r="BT16" s="10" t="s">
        <v>404</v>
      </c>
      <c r="BU16" s="10" t="s">
        <v>411</v>
      </c>
      <c r="BV16" s="10" t="s">
        <v>416</v>
      </c>
      <c r="BW16" s="10" t="s">
        <v>296</v>
      </c>
      <c r="BX16" s="10" t="s">
        <v>346</v>
      </c>
      <c r="BY16" s="10" t="s">
        <v>401</v>
      </c>
      <c r="BZ16" s="10" t="s">
        <v>340</v>
      </c>
      <c r="CA16" s="10" t="s">
        <v>420</v>
      </c>
      <c r="CB16" s="10" t="s">
        <v>421</v>
      </c>
      <c r="CC16" s="10" t="s">
        <v>422</v>
      </c>
      <c r="CD16" s="10" t="s">
        <v>378</v>
      </c>
      <c r="CF16" s="81"/>
      <c r="CG16" t="s">
        <v>443</v>
      </c>
      <c r="CH16" s="10" t="s">
        <v>397</v>
      </c>
      <c r="CI16" s="10" t="s">
        <v>464</v>
      </c>
      <c r="CJ16" s="10" t="s">
        <v>477</v>
      </c>
      <c r="CK16" s="10" t="s">
        <v>402</v>
      </c>
      <c r="CL16" s="10" t="s">
        <v>464</v>
      </c>
      <c r="CM16" s="10" t="s">
        <v>511</v>
      </c>
      <c r="CN16" s="10" t="s">
        <v>520</v>
      </c>
      <c r="CO16" s="10" t="s">
        <v>529</v>
      </c>
      <c r="CP16" s="10" t="s">
        <v>538</v>
      </c>
      <c r="CQ16" s="10" t="s">
        <v>543</v>
      </c>
      <c r="CR16" s="10" t="s">
        <v>550</v>
      </c>
      <c r="CS16" s="10" t="s">
        <v>373</v>
      </c>
      <c r="CT16" s="10" t="s">
        <v>296</v>
      </c>
      <c r="CU16" s="10" t="s">
        <v>329</v>
      </c>
      <c r="CV16" s="10" t="s">
        <v>561</v>
      </c>
      <c r="CW16" s="10" t="s">
        <v>374</v>
      </c>
      <c r="CX16" s="10" t="s">
        <v>562</v>
      </c>
      <c r="CY16" s="10" t="s">
        <v>563</v>
      </c>
      <c r="CZ16" s="10" t="s">
        <v>564</v>
      </c>
      <c r="DA16" s="10" t="s">
        <v>565</v>
      </c>
      <c r="DC16" s="81"/>
      <c r="DD16" t="s">
        <v>443</v>
      </c>
      <c r="DE16" s="10" t="s">
        <v>306</v>
      </c>
      <c r="DF16" s="10" t="s">
        <v>385</v>
      </c>
      <c r="DG16" s="10" t="s">
        <v>727</v>
      </c>
      <c r="DH16" s="10" t="s">
        <v>386</v>
      </c>
      <c r="DI16" s="10" t="s">
        <v>298</v>
      </c>
      <c r="DJ16" s="10" t="s">
        <v>727</v>
      </c>
      <c r="DK16" s="10" t="s">
        <v>817</v>
      </c>
      <c r="DL16" s="10" t="s">
        <v>533</v>
      </c>
      <c r="DM16" s="10" t="s">
        <v>830</v>
      </c>
      <c r="DN16" s="10" t="s">
        <v>675</v>
      </c>
      <c r="DO16" s="10" t="s">
        <v>839</v>
      </c>
      <c r="DP16" s="10" t="s">
        <v>476</v>
      </c>
      <c r="DQ16" s="10" t="s">
        <v>296</v>
      </c>
      <c r="DR16" s="10" t="s">
        <v>787</v>
      </c>
      <c r="DS16" s="10" t="s">
        <v>846</v>
      </c>
      <c r="DT16" s="10" t="s">
        <v>340</v>
      </c>
      <c r="DU16" s="10" t="s">
        <v>847</v>
      </c>
      <c r="DV16" s="10" t="s">
        <v>848</v>
      </c>
      <c r="DW16" s="10" t="s">
        <v>849</v>
      </c>
      <c r="DX16" s="10" t="s">
        <v>850</v>
      </c>
      <c r="DZ16" s="81"/>
      <c r="EA16" t="s">
        <v>443</v>
      </c>
      <c r="EB16" s="10" t="s">
        <v>479</v>
      </c>
      <c r="EC16" s="10" t="s">
        <v>311</v>
      </c>
      <c r="ED16" s="10" t="s">
        <v>337</v>
      </c>
      <c r="EE16" s="10" t="s">
        <v>386</v>
      </c>
      <c r="EF16" s="10" t="s">
        <v>385</v>
      </c>
      <c r="EG16" s="10" t="s">
        <v>727</v>
      </c>
      <c r="EH16" s="10" t="s">
        <v>817</v>
      </c>
      <c r="EI16" s="10" t="s">
        <v>446</v>
      </c>
      <c r="EJ16" s="10" t="s">
        <v>755</v>
      </c>
      <c r="EK16" s="10" t="s">
        <v>395</v>
      </c>
      <c r="EL16" s="10" t="s">
        <v>884</v>
      </c>
      <c r="EM16" s="10" t="s">
        <v>658</v>
      </c>
      <c r="EN16" s="10" t="s">
        <v>296</v>
      </c>
      <c r="EO16" s="10" t="s">
        <v>346</v>
      </c>
      <c r="EP16" s="10" t="s">
        <v>1223</v>
      </c>
      <c r="EQ16" s="10" t="s">
        <v>479</v>
      </c>
      <c r="ER16" s="10" t="s">
        <v>1224</v>
      </c>
      <c r="ES16" s="10" t="s">
        <v>873</v>
      </c>
      <c r="ET16" s="10" t="s">
        <v>991</v>
      </c>
      <c r="EU16" s="10" t="s">
        <v>710</v>
      </c>
    </row>
    <row r="17" spans="2:151" x14ac:dyDescent="0.3">
      <c r="B17" s="25" t="s">
        <v>146</v>
      </c>
      <c r="C17" s="26" t="s">
        <v>66</v>
      </c>
      <c r="D17" s="26" t="s">
        <v>66</v>
      </c>
      <c r="E17" s="42" t="s">
        <v>66</v>
      </c>
      <c r="F17" s="27" t="s">
        <v>66</v>
      </c>
      <c r="G17" s="27" t="s">
        <v>66</v>
      </c>
      <c r="H17" s="26" t="s">
        <v>66</v>
      </c>
      <c r="I17" s="32" t="s">
        <v>66</v>
      </c>
      <c r="J17" s="42" t="s">
        <v>66</v>
      </c>
      <c r="K17" s="27" t="s">
        <v>66</v>
      </c>
      <c r="L17" s="27" t="s">
        <v>66</v>
      </c>
      <c r="M17" s="27" t="s">
        <v>66</v>
      </c>
      <c r="N17" s="26" t="s">
        <v>66</v>
      </c>
      <c r="O17" s="32">
        <v>9.8145987167927898E-2</v>
      </c>
      <c r="P17" s="26">
        <v>1.1031238152757199</v>
      </c>
      <c r="Q17" s="42">
        <v>0.103123815275719</v>
      </c>
      <c r="R17" s="26" t="s">
        <v>198</v>
      </c>
      <c r="S17" s="27" t="s">
        <v>199</v>
      </c>
      <c r="T17" s="26">
        <v>0</v>
      </c>
      <c r="V17" s="25" t="s">
        <v>144</v>
      </c>
      <c r="W17" s="26" t="s">
        <v>66</v>
      </c>
      <c r="X17" s="27" t="s">
        <v>66</v>
      </c>
      <c r="Y17" s="42" t="s">
        <v>66</v>
      </c>
      <c r="Z17" s="2" t="s">
        <v>66</v>
      </c>
      <c r="AA17" s="27" t="s">
        <v>66</v>
      </c>
      <c r="AB17" s="26" t="s">
        <v>66</v>
      </c>
      <c r="AC17" s="32" t="s">
        <v>66</v>
      </c>
      <c r="AD17" s="26" t="s">
        <v>66</v>
      </c>
      <c r="AE17" s="26" t="s">
        <v>66</v>
      </c>
      <c r="AF17" s="26" t="s">
        <v>66</v>
      </c>
      <c r="AG17" s="27" t="s">
        <v>66</v>
      </c>
      <c r="AH17" s="26" t="s">
        <v>66</v>
      </c>
      <c r="AI17" s="32">
        <v>-7.8274674760187707E-3</v>
      </c>
      <c r="AJ17" s="26">
        <v>0.99220308737318796</v>
      </c>
      <c r="AK17" s="42">
        <v>-7.7969126268123698E-3</v>
      </c>
      <c r="AL17" s="26" t="s">
        <v>241</v>
      </c>
      <c r="AM17" s="27" t="s">
        <v>242</v>
      </c>
      <c r="AN17" s="26">
        <v>0</v>
      </c>
      <c r="AP17" s="47" t="s">
        <v>255</v>
      </c>
      <c r="AQ17" s="26" t="s">
        <v>66</v>
      </c>
      <c r="AR17" s="27" t="s">
        <v>66</v>
      </c>
      <c r="AS17" s="42" t="s">
        <v>66</v>
      </c>
      <c r="AT17" s="27" t="s">
        <v>66</v>
      </c>
      <c r="AU17" s="27" t="s">
        <v>66</v>
      </c>
      <c r="AV17" s="26" t="s">
        <v>66</v>
      </c>
      <c r="AW17" s="32" t="s">
        <v>66</v>
      </c>
      <c r="AX17" s="26" t="s">
        <v>66</v>
      </c>
      <c r="AY17" s="26" t="s">
        <v>66</v>
      </c>
      <c r="AZ17" s="26" t="s">
        <v>66</v>
      </c>
      <c r="BA17" s="27" t="s">
        <v>66</v>
      </c>
      <c r="BB17" s="26" t="s">
        <v>66</v>
      </c>
      <c r="BC17" s="32">
        <v>0.115153832820409</v>
      </c>
      <c r="BD17" s="26">
        <v>1.12204603180197</v>
      </c>
      <c r="BE17" s="42">
        <v>0.12204603180197</v>
      </c>
      <c r="BF17" s="26" t="s">
        <v>294</v>
      </c>
      <c r="BG17" s="27" t="s">
        <v>295</v>
      </c>
      <c r="BH17" s="26">
        <v>3.1399999999999997E-2</v>
      </c>
      <c r="BJ17" t="s">
        <v>117</v>
      </c>
      <c r="BK17" s="10" t="s">
        <v>307</v>
      </c>
      <c r="BL17" s="10" t="s">
        <v>323</v>
      </c>
      <c r="BM17" s="10" t="s">
        <v>338</v>
      </c>
      <c r="BN17" s="10" t="s">
        <v>350</v>
      </c>
      <c r="BO17" s="10" t="s">
        <v>361</v>
      </c>
      <c r="BP17" s="10" t="s">
        <v>368</v>
      </c>
      <c r="BQ17" s="10" t="s">
        <v>385</v>
      </c>
      <c r="BR17" s="10" t="s">
        <v>394</v>
      </c>
      <c r="BS17" s="10" t="s">
        <v>345</v>
      </c>
      <c r="BT17" s="10" t="s">
        <v>405</v>
      </c>
      <c r="BU17" s="10" t="s">
        <v>412</v>
      </c>
      <c r="BV17" s="10" t="s">
        <v>368</v>
      </c>
      <c r="BW17" s="10" t="s">
        <v>346</v>
      </c>
      <c r="BX17" s="10" t="s">
        <v>296</v>
      </c>
      <c r="BY17" s="10" t="s">
        <v>423</v>
      </c>
      <c r="BZ17" s="10" t="s">
        <v>424</v>
      </c>
      <c r="CA17" s="10" t="s">
        <v>425</v>
      </c>
      <c r="CB17" s="10" t="s">
        <v>426</v>
      </c>
      <c r="CC17" s="10" t="s">
        <v>300</v>
      </c>
      <c r="CD17" s="10" t="s">
        <v>321</v>
      </c>
      <c r="CF17" s="81"/>
      <c r="CG17" t="s">
        <v>117</v>
      </c>
      <c r="CH17" s="10" t="s">
        <v>453</v>
      </c>
      <c r="CI17" s="10" t="s">
        <v>371</v>
      </c>
      <c r="CJ17" s="10" t="s">
        <v>346</v>
      </c>
      <c r="CK17" s="10" t="s">
        <v>446</v>
      </c>
      <c r="CL17" s="10" t="s">
        <v>400</v>
      </c>
      <c r="CM17" s="10" t="s">
        <v>368</v>
      </c>
      <c r="CN17" s="10" t="s">
        <v>300</v>
      </c>
      <c r="CO17" s="10" t="s">
        <v>530</v>
      </c>
      <c r="CP17" s="10" t="s">
        <v>539</v>
      </c>
      <c r="CQ17" s="10" t="s">
        <v>337</v>
      </c>
      <c r="CR17" s="10" t="s">
        <v>551</v>
      </c>
      <c r="CS17" s="10" t="s">
        <v>346</v>
      </c>
      <c r="CT17" s="10" t="s">
        <v>329</v>
      </c>
      <c r="CU17" s="10" t="s">
        <v>296</v>
      </c>
      <c r="CV17" s="10" t="s">
        <v>566</v>
      </c>
      <c r="CW17" s="10" t="s">
        <v>567</v>
      </c>
      <c r="CX17" s="10" t="s">
        <v>568</v>
      </c>
      <c r="CY17" s="10" t="s">
        <v>555</v>
      </c>
      <c r="CZ17" s="10" t="s">
        <v>298</v>
      </c>
      <c r="DA17" s="10" t="s">
        <v>569</v>
      </c>
      <c r="DC17" s="81"/>
      <c r="DD17" t="s">
        <v>117</v>
      </c>
      <c r="DE17" s="10" t="s">
        <v>485</v>
      </c>
      <c r="DF17" s="10" t="s">
        <v>386</v>
      </c>
      <c r="DG17" s="10" t="s">
        <v>346</v>
      </c>
      <c r="DH17" s="10" t="s">
        <v>348</v>
      </c>
      <c r="DI17" s="10" t="s">
        <v>386</v>
      </c>
      <c r="DJ17" s="10" t="s">
        <v>368</v>
      </c>
      <c r="DK17" s="10" t="s">
        <v>300</v>
      </c>
      <c r="DL17" s="10" t="s">
        <v>825</v>
      </c>
      <c r="DM17" s="10" t="s">
        <v>715</v>
      </c>
      <c r="DN17" s="10" t="s">
        <v>340</v>
      </c>
      <c r="DO17" s="10" t="s">
        <v>840</v>
      </c>
      <c r="DP17" s="10" t="s">
        <v>368</v>
      </c>
      <c r="DQ17" s="10" t="s">
        <v>787</v>
      </c>
      <c r="DR17" s="10" t="s">
        <v>296</v>
      </c>
      <c r="DS17" s="10" t="s">
        <v>517</v>
      </c>
      <c r="DT17" s="10" t="s">
        <v>509</v>
      </c>
      <c r="DU17" s="10" t="s">
        <v>448</v>
      </c>
      <c r="DV17" s="10" t="s">
        <v>557</v>
      </c>
      <c r="DW17" s="10" t="s">
        <v>580</v>
      </c>
      <c r="DX17" s="10" t="s">
        <v>842</v>
      </c>
      <c r="DZ17" s="81"/>
      <c r="EA17" t="s">
        <v>117</v>
      </c>
      <c r="EB17" s="10" t="s">
        <v>637</v>
      </c>
      <c r="EC17" s="10" t="s">
        <v>395</v>
      </c>
      <c r="ED17" s="10" t="s">
        <v>506</v>
      </c>
      <c r="EE17" s="10" t="s">
        <v>600</v>
      </c>
      <c r="EF17" s="10" t="s">
        <v>895</v>
      </c>
      <c r="EG17" s="10" t="s">
        <v>506</v>
      </c>
      <c r="EH17" s="10" t="s">
        <v>297</v>
      </c>
      <c r="EI17" s="10" t="s">
        <v>1208</v>
      </c>
      <c r="EJ17" s="10" t="s">
        <v>615</v>
      </c>
      <c r="EK17" s="10" t="s">
        <v>582</v>
      </c>
      <c r="EL17" s="10" t="s">
        <v>1216</v>
      </c>
      <c r="EM17" s="10" t="s">
        <v>368</v>
      </c>
      <c r="EN17" s="10" t="s">
        <v>346</v>
      </c>
      <c r="EO17" s="10" t="s">
        <v>296</v>
      </c>
      <c r="EP17" s="10" t="s">
        <v>761</v>
      </c>
      <c r="EQ17" s="10" t="s">
        <v>424</v>
      </c>
      <c r="ER17" s="10" t="s">
        <v>1225</v>
      </c>
      <c r="ES17" s="10" t="s">
        <v>557</v>
      </c>
      <c r="ET17" s="10" t="s">
        <v>350</v>
      </c>
      <c r="EU17" s="10" t="s">
        <v>1226</v>
      </c>
    </row>
    <row r="18" spans="2:151" x14ac:dyDescent="0.3">
      <c r="B18" s="25" t="s">
        <v>144</v>
      </c>
      <c r="C18" s="26" t="s">
        <v>66</v>
      </c>
      <c r="D18" s="26" t="s">
        <v>66</v>
      </c>
      <c r="E18" s="42" t="s">
        <v>66</v>
      </c>
      <c r="F18" s="27" t="s">
        <v>66</v>
      </c>
      <c r="G18" s="27" t="s">
        <v>66</v>
      </c>
      <c r="H18" s="26" t="s">
        <v>66</v>
      </c>
      <c r="I18" s="32" t="s">
        <v>66</v>
      </c>
      <c r="J18" s="42" t="s">
        <v>66</v>
      </c>
      <c r="K18" s="27" t="s">
        <v>66</v>
      </c>
      <c r="L18" s="27" t="s">
        <v>66</v>
      </c>
      <c r="M18" s="27" t="s">
        <v>66</v>
      </c>
      <c r="N18" s="26" t="s">
        <v>66</v>
      </c>
      <c r="O18" s="32">
        <v>4.9368915081181696E-3</v>
      </c>
      <c r="P18" s="26">
        <v>1.0049490980361699</v>
      </c>
      <c r="Q18" s="42">
        <v>4.9490980361677197E-3</v>
      </c>
      <c r="R18" s="26" t="s">
        <v>200</v>
      </c>
      <c r="S18" s="27" t="s">
        <v>201</v>
      </c>
      <c r="T18" s="26">
        <v>0</v>
      </c>
      <c r="V18" s="11" t="s">
        <v>255</v>
      </c>
      <c r="W18" s="22" t="s">
        <v>66</v>
      </c>
      <c r="X18" s="2" t="s">
        <v>66</v>
      </c>
      <c r="Y18" s="40" t="s">
        <v>66</v>
      </c>
      <c r="Z18" s="27" t="s">
        <v>66</v>
      </c>
      <c r="AA18" s="2" t="s">
        <v>66</v>
      </c>
      <c r="AB18" s="22" t="s">
        <v>66</v>
      </c>
      <c r="AC18" s="30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0">
        <v>6.8439392067332294E-2</v>
      </c>
      <c r="AJ18" s="22">
        <v>1.0708357218448501</v>
      </c>
      <c r="AK18" s="40">
        <v>7.0835721844849903E-2</v>
      </c>
      <c r="AL18" s="22" t="s">
        <v>243</v>
      </c>
      <c r="AM18" s="8" t="s">
        <v>244</v>
      </c>
      <c r="AN18" s="22">
        <v>0</v>
      </c>
      <c r="BJ18" t="s">
        <v>444</v>
      </c>
      <c r="BK18" s="10" t="s">
        <v>308</v>
      </c>
      <c r="BL18" s="10" t="s">
        <v>324</v>
      </c>
      <c r="BM18" s="10" t="s">
        <v>339</v>
      </c>
      <c r="BN18" s="10" t="s">
        <v>351</v>
      </c>
      <c r="BO18" s="10" t="s">
        <v>362</v>
      </c>
      <c r="BP18" s="10" t="s">
        <v>375</v>
      </c>
      <c r="BQ18" s="10" t="s">
        <v>351</v>
      </c>
      <c r="BR18" s="10" t="s">
        <v>395</v>
      </c>
      <c r="BS18" s="10" t="s">
        <v>400</v>
      </c>
      <c r="BT18" s="10" t="s">
        <v>406</v>
      </c>
      <c r="BU18" s="10" t="s">
        <v>347</v>
      </c>
      <c r="BV18" s="10" t="s">
        <v>408</v>
      </c>
      <c r="BW18" s="10" t="s">
        <v>401</v>
      </c>
      <c r="BX18" s="10" t="s">
        <v>423</v>
      </c>
      <c r="BY18" s="10" t="s">
        <v>296</v>
      </c>
      <c r="BZ18" s="10" t="s">
        <v>333</v>
      </c>
      <c r="CA18" s="10" t="s">
        <v>426</v>
      </c>
      <c r="CB18" s="10" t="s">
        <v>427</v>
      </c>
      <c r="CC18" s="10" t="s">
        <v>428</v>
      </c>
      <c r="CD18" s="10" t="s">
        <v>333</v>
      </c>
      <c r="CF18" s="81"/>
      <c r="CG18" t="s">
        <v>444</v>
      </c>
      <c r="CH18" s="10" t="s">
        <v>395</v>
      </c>
      <c r="CI18" s="10" t="s">
        <v>465</v>
      </c>
      <c r="CJ18" s="10" t="s">
        <v>478</v>
      </c>
      <c r="CK18" s="10" t="s">
        <v>489</v>
      </c>
      <c r="CL18" s="10" t="s">
        <v>501</v>
      </c>
      <c r="CM18" s="10" t="s">
        <v>512</v>
      </c>
      <c r="CN18" s="10" t="s">
        <v>521</v>
      </c>
      <c r="CO18" s="10" t="s">
        <v>531</v>
      </c>
      <c r="CP18" s="10" t="s">
        <v>386</v>
      </c>
      <c r="CQ18" s="10" t="s">
        <v>544</v>
      </c>
      <c r="CR18" s="10" t="s">
        <v>552</v>
      </c>
      <c r="CS18" s="10" t="s">
        <v>557</v>
      </c>
      <c r="CT18" s="10" t="s">
        <v>561</v>
      </c>
      <c r="CU18" s="10" t="s">
        <v>566</v>
      </c>
      <c r="CV18" s="10" t="s">
        <v>296</v>
      </c>
      <c r="CW18" s="10" t="s">
        <v>570</v>
      </c>
      <c r="CX18" s="10" t="s">
        <v>571</v>
      </c>
      <c r="CY18" s="10" t="s">
        <v>385</v>
      </c>
      <c r="CZ18" s="10" t="s">
        <v>545</v>
      </c>
      <c r="DA18" s="10" t="s">
        <v>572</v>
      </c>
      <c r="DC18" s="81"/>
      <c r="DD18" t="s">
        <v>444</v>
      </c>
      <c r="DE18" s="10" t="s">
        <v>384</v>
      </c>
      <c r="DF18" s="10" t="s">
        <v>782</v>
      </c>
      <c r="DG18" s="10" t="s">
        <v>672</v>
      </c>
      <c r="DH18" s="10" t="s">
        <v>794</v>
      </c>
      <c r="DI18" s="10" t="s">
        <v>803</v>
      </c>
      <c r="DJ18" s="10" t="s">
        <v>811</v>
      </c>
      <c r="DK18" s="10" t="s">
        <v>818</v>
      </c>
      <c r="DL18" s="10" t="s">
        <v>400</v>
      </c>
      <c r="DM18" s="10" t="s">
        <v>404</v>
      </c>
      <c r="DN18" s="10" t="s">
        <v>834</v>
      </c>
      <c r="DO18" s="10" t="s">
        <v>801</v>
      </c>
      <c r="DP18" s="10" t="s">
        <v>754</v>
      </c>
      <c r="DQ18" s="10" t="s">
        <v>846</v>
      </c>
      <c r="DR18" s="10" t="s">
        <v>517</v>
      </c>
      <c r="DS18" s="10" t="s">
        <v>296</v>
      </c>
      <c r="DT18" s="10" t="s">
        <v>584</v>
      </c>
      <c r="DU18" s="10" t="s">
        <v>334</v>
      </c>
      <c r="DV18" s="10" t="s">
        <v>464</v>
      </c>
      <c r="DW18" s="10" t="s">
        <v>545</v>
      </c>
      <c r="DX18" s="10" t="s">
        <v>851</v>
      </c>
      <c r="DZ18" s="81"/>
      <c r="EA18" t="s">
        <v>444</v>
      </c>
      <c r="EB18" s="10" t="s">
        <v>383</v>
      </c>
      <c r="EC18" s="10" t="s">
        <v>1182</v>
      </c>
      <c r="ED18" s="10" t="s">
        <v>1187</v>
      </c>
      <c r="EE18" s="10" t="s">
        <v>755</v>
      </c>
      <c r="EF18" s="10" t="s">
        <v>1198</v>
      </c>
      <c r="EG18" s="10" t="s">
        <v>1200</v>
      </c>
      <c r="EH18" s="10" t="s">
        <v>1204</v>
      </c>
      <c r="EI18" s="10" t="s">
        <v>543</v>
      </c>
      <c r="EJ18" s="10" t="s">
        <v>334</v>
      </c>
      <c r="EK18" s="10" t="s">
        <v>855</v>
      </c>
      <c r="EL18" s="10" t="s">
        <v>517</v>
      </c>
      <c r="EM18" s="10" t="s">
        <v>1033</v>
      </c>
      <c r="EN18" s="10" t="s">
        <v>1223</v>
      </c>
      <c r="EO18" s="10" t="s">
        <v>761</v>
      </c>
      <c r="EP18" s="10" t="s">
        <v>296</v>
      </c>
      <c r="EQ18" s="10" t="s">
        <v>1227</v>
      </c>
      <c r="ER18" s="10" t="s">
        <v>463</v>
      </c>
      <c r="ES18" s="10" t="s">
        <v>405</v>
      </c>
      <c r="ET18" s="10" t="s">
        <v>506</v>
      </c>
      <c r="EU18" s="10" t="s">
        <v>1007</v>
      </c>
    </row>
    <row r="19" spans="2:151" x14ac:dyDescent="0.3">
      <c r="V19" s="49" t="s">
        <v>256</v>
      </c>
      <c r="W19" s="26" t="s">
        <v>66</v>
      </c>
      <c r="X19" s="27" t="s">
        <v>66</v>
      </c>
      <c r="Y19" s="42" t="s">
        <v>66</v>
      </c>
      <c r="Z19" s="2" t="s">
        <v>66</v>
      </c>
      <c r="AA19" s="27" t="s">
        <v>66</v>
      </c>
      <c r="AB19" s="37" t="s">
        <v>66</v>
      </c>
      <c r="AC19" s="35" t="s">
        <v>66</v>
      </c>
      <c r="AD19" s="27" t="s">
        <v>66</v>
      </c>
      <c r="AE19" s="34" t="s">
        <v>66</v>
      </c>
      <c r="AF19" s="33" t="s">
        <v>66</v>
      </c>
      <c r="AG19" s="33" t="s">
        <v>66</v>
      </c>
      <c r="AH19" s="36" t="s">
        <v>66</v>
      </c>
      <c r="AI19" s="33">
        <v>-1.75439254474603E-3</v>
      </c>
      <c r="AJ19" s="33">
        <v>0.998247145502277</v>
      </c>
      <c r="AK19" s="53">
        <v>-1.75285449772311E-3</v>
      </c>
      <c r="AL19" s="33" t="s">
        <v>245</v>
      </c>
      <c r="AM19" s="33" t="s">
        <v>246</v>
      </c>
      <c r="AN19" s="33">
        <v>0</v>
      </c>
      <c r="BJ19" t="s">
        <v>29</v>
      </c>
      <c r="BK19" s="10" t="s">
        <v>297</v>
      </c>
      <c r="BL19" s="10" t="s">
        <v>300</v>
      </c>
      <c r="BM19" s="10" t="s">
        <v>340</v>
      </c>
      <c r="BN19" s="10" t="s">
        <v>352</v>
      </c>
      <c r="BO19" s="10" t="s">
        <v>363</v>
      </c>
      <c r="BP19" s="10" t="s">
        <v>376</v>
      </c>
      <c r="BQ19" s="10" t="s">
        <v>386</v>
      </c>
      <c r="BR19" s="10" t="s">
        <v>396</v>
      </c>
      <c r="BS19" s="10" t="s">
        <v>401</v>
      </c>
      <c r="BT19" s="10" t="s">
        <v>352</v>
      </c>
      <c r="BU19" s="10" t="s">
        <v>413</v>
      </c>
      <c r="BV19" s="10" t="s">
        <v>340</v>
      </c>
      <c r="BW19" s="10" t="s">
        <v>340</v>
      </c>
      <c r="BX19" s="10" t="s">
        <v>424</v>
      </c>
      <c r="BY19" s="10" t="s">
        <v>333</v>
      </c>
      <c r="BZ19" s="10" t="s">
        <v>296</v>
      </c>
      <c r="CA19" s="10" t="s">
        <v>366</v>
      </c>
      <c r="CB19" s="10" t="s">
        <v>425</v>
      </c>
      <c r="CC19" s="10" t="s">
        <v>429</v>
      </c>
      <c r="CD19" s="10" t="s">
        <v>430</v>
      </c>
      <c r="CF19" s="81"/>
      <c r="CG19" t="s">
        <v>29</v>
      </c>
      <c r="CH19" s="10" t="s">
        <v>393</v>
      </c>
      <c r="CI19" s="10" t="s">
        <v>303</v>
      </c>
      <c r="CJ19" s="10" t="s">
        <v>479</v>
      </c>
      <c r="CK19" s="10" t="s">
        <v>490</v>
      </c>
      <c r="CL19" s="10" t="s">
        <v>385</v>
      </c>
      <c r="CM19" s="10" t="s">
        <v>376</v>
      </c>
      <c r="CN19" s="10" t="s">
        <v>520</v>
      </c>
      <c r="CO19" s="10" t="s">
        <v>532</v>
      </c>
      <c r="CP19" s="10" t="s">
        <v>540</v>
      </c>
      <c r="CQ19" s="10" t="s">
        <v>545</v>
      </c>
      <c r="CR19" s="10" t="s">
        <v>553</v>
      </c>
      <c r="CS19" s="10" t="s">
        <v>479</v>
      </c>
      <c r="CT19" s="10" t="s">
        <v>374</v>
      </c>
      <c r="CU19" s="10" t="s">
        <v>567</v>
      </c>
      <c r="CV19" s="10" t="s">
        <v>570</v>
      </c>
      <c r="CW19" s="10" t="s">
        <v>296</v>
      </c>
      <c r="CX19" s="10" t="s">
        <v>447</v>
      </c>
      <c r="CY19" s="10" t="s">
        <v>573</v>
      </c>
      <c r="CZ19" s="10" t="s">
        <v>574</v>
      </c>
      <c r="DA19" s="10" t="s">
        <v>575</v>
      </c>
      <c r="DC19" s="81"/>
      <c r="DD19" t="s">
        <v>29</v>
      </c>
      <c r="DE19" s="10" t="s">
        <v>348</v>
      </c>
      <c r="DF19" s="10" t="s">
        <v>298</v>
      </c>
      <c r="DG19" s="10" t="s">
        <v>511</v>
      </c>
      <c r="DH19" s="10" t="s">
        <v>488</v>
      </c>
      <c r="DI19" s="10" t="s">
        <v>298</v>
      </c>
      <c r="DJ19" s="10" t="s">
        <v>511</v>
      </c>
      <c r="DK19" s="10" t="s">
        <v>819</v>
      </c>
      <c r="DL19" s="10" t="s">
        <v>826</v>
      </c>
      <c r="DM19" s="10" t="s">
        <v>831</v>
      </c>
      <c r="DN19" s="10" t="s">
        <v>371</v>
      </c>
      <c r="DO19" s="10" t="s">
        <v>841</v>
      </c>
      <c r="DP19" s="10" t="s">
        <v>479</v>
      </c>
      <c r="DQ19" s="10" t="s">
        <v>340</v>
      </c>
      <c r="DR19" s="10" t="s">
        <v>509</v>
      </c>
      <c r="DS19" s="10" t="s">
        <v>584</v>
      </c>
      <c r="DT19" s="10" t="s">
        <v>296</v>
      </c>
      <c r="DU19" s="10" t="s">
        <v>451</v>
      </c>
      <c r="DV19" s="10" t="s">
        <v>852</v>
      </c>
      <c r="DW19" s="10" t="s">
        <v>724</v>
      </c>
      <c r="DX19" s="10" t="s">
        <v>853</v>
      </c>
      <c r="DZ19" s="81"/>
      <c r="EA19" t="s">
        <v>29</v>
      </c>
      <c r="EB19" s="10" t="s">
        <v>348</v>
      </c>
      <c r="EC19" s="10" t="s">
        <v>298</v>
      </c>
      <c r="ED19" s="10" t="s">
        <v>511</v>
      </c>
      <c r="EE19" s="10" t="s">
        <v>352</v>
      </c>
      <c r="EF19" s="10" t="s">
        <v>580</v>
      </c>
      <c r="EG19" s="10" t="s">
        <v>477</v>
      </c>
      <c r="EH19" s="10" t="s">
        <v>384</v>
      </c>
      <c r="EI19" s="10" t="s">
        <v>1209</v>
      </c>
      <c r="EJ19" s="10" t="s">
        <v>837</v>
      </c>
      <c r="EK19" s="10" t="s">
        <v>708</v>
      </c>
      <c r="EL19" s="10" t="s">
        <v>1217</v>
      </c>
      <c r="EM19" s="10" t="s">
        <v>340</v>
      </c>
      <c r="EN19" s="10" t="s">
        <v>479</v>
      </c>
      <c r="EO19" s="10" t="s">
        <v>424</v>
      </c>
      <c r="EP19" s="10" t="s">
        <v>1227</v>
      </c>
      <c r="EQ19" s="10" t="s">
        <v>296</v>
      </c>
      <c r="ER19" s="10" t="s">
        <v>1228</v>
      </c>
      <c r="ES19" s="10" t="s">
        <v>1229</v>
      </c>
      <c r="ET19" s="10" t="s">
        <v>1230</v>
      </c>
      <c r="EU19" s="10" t="s">
        <v>1231</v>
      </c>
    </row>
    <row r="20" spans="2:151" x14ac:dyDescent="0.3">
      <c r="V20" s="48" t="s">
        <v>257</v>
      </c>
      <c r="W20" s="26" t="s">
        <v>66</v>
      </c>
      <c r="X20" s="2" t="s">
        <v>66</v>
      </c>
      <c r="Y20" s="42" t="s">
        <v>66</v>
      </c>
      <c r="Z20" s="27" t="s">
        <v>66</v>
      </c>
      <c r="AA20" s="2" t="s">
        <v>66</v>
      </c>
      <c r="AB20" s="26" t="s">
        <v>66</v>
      </c>
      <c r="AC20" s="51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0" t="s">
        <v>66</v>
      </c>
      <c r="AI20" s="1">
        <v>0.16733183495864801</v>
      </c>
      <c r="AJ20" s="1">
        <v>1.18214647775742</v>
      </c>
      <c r="AK20" s="52">
        <v>0.18214647775742401</v>
      </c>
      <c r="AL20" s="1" t="s">
        <v>247</v>
      </c>
      <c r="AM20" s="1" t="s">
        <v>248</v>
      </c>
      <c r="AN20" s="1">
        <v>0</v>
      </c>
      <c r="BJ20" t="s">
        <v>2</v>
      </c>
      <c r="BK20" s="10" t="s">
        <v>309</v>
      </c>
      <c r="BL20" s="10" t="s">
        <v>325</v>
      </c>
      <c r="BM20" s="10" t="s">
        <v>341</v>
      </c>
      <c r="BN20" s="10" t="s">
        <v>353</v>
      </c>
      <c r="BO20" s="10" t="s">
        <v>364</v>
      </c>
      <c r="BP20" s="10" t="s">
        <v>377</v>
      </c>
      <c r="BQ20" s="10" t="s">
        <v>387</v>
      </c>
      <c r="BR20" s="10" t="s">
        <v>314</v>
      </c>
      <c r="BS20" s="10" t="s">
        <v>345</v>
      </c>
      <c r="BT20" s="10" t="s">
        <v>407</v>
      </c>
      <c r="BU20" s="10" t="s">
        <v>313</v>
      </c>
      <c r="BV20" s="10" t="s">
        <v>417</v>
      </c>
      <c r="BW20" s="10" t="s">
        <v>420</v>
      </c>
      <c r="BX20" s="10" t="s">
        <v>425</v>
      </c>
      <c r="BY20" s="10" t="s">
        <v>426</v>
      </c>
      <c r="BZ20" s="10" t="s">
        <v>366</v>
      </c>
      <c r="CA20" s="10" t="s">
        <v>296</v>
      </c>
      <c r="CB20" s="10" t="s">
        <v>352</v>
      </c>
      <c r="CC20" s="10" t="s">
        <v>385</v>
      </c>
      <c r="CD20" s="10" t="s">
        <v>431</v>
      </c>
      <c r="CF20" s="81"/>
      <c r="CG20" t="s">
        <v>2</v>
      </c>
      <c r="CH20" s="10" t="s">
        <v>454</v>
      </c>
      <c r="CI20" s="10" t="s">
        <v>466</v>
      </c>
      <c r="CJ20" s="10" t="s">
        <v>480</v>
      </c>
      <c r="CK20" s="10" t="s">
        <v>491</v>
      </c>
      <c r="CL20" s="10" t="s">
        <v>502</v>
      </c>
      <c r="CM20" s="10" t="s">
        <v>513</v>
      </c>
      <c r="CN20" s="10" t="s">
        <v>522</v>
      </c>
      <c r="CO20" s="10" t="s">
        <v>533</v>
      </c>
      <c r="CP20" s="10" t="s">
        <v>350</v>
      </c>
      <c r="CQ20" s="10" t="s">
        <v>546</v>
      </c>
      <c r="CR20" s="10" t="s">
        <v>554</v>
      </c>
      <c r="CS20" s="10" t="s">
        <v>558</v>
      </c>
      <c r="CT20" s="10" t="s">
        <v>562</v>
      </c>
      <c r="CU20" s="10" t="s">
        <v>568</v>
      </c>
      <c r="CV20" s="10" t="s">
        <v>571</v>
      </c>
      <c r="CW20" s="10" t="s">
        <v>447</v>
      </c>
      <c r="CX20" s="10" t="s">
        <v>296</v>
      </c>
      <c r="CY20" s="10" t="s">
        <v>576</v>
      </c>
      <c r="CZ20" s="10" t="s">
        <v>301</v>
      </c>
      <c r="DA20" s="10" t="s">
        <v>577</v>
      </c>
      <c r="DC20" s="81"/>
      <c r="DD20" t="s">
        <v>2</v>
      </c>
      <c r="DE20" s="10" t="s">
        <v>311</v>
      </c>
      <c r="DF20" s="10" t="s">
        <v>783</v>
      </c>
      <c r="DG20" s="10" t="s">
        <v>789</v>
      </c>
      <c r="DH20" s="10" t="s">
        <v>795</v>
      </c>
      <c r="DI20" s="10" t="s">
        <v>665</v>
      </c>
      <c r="DJ20" s="10" t="s">
        <v>812</v>
      </c>
      <c r="DK20" s="10" t="s">
        <v>820</v>
      </c>
      <c r="DL20" s="10" t="s">
        <v>322</v>
      </c>
      <c r="DM20" s="10" t="s">
        <v>303</v>
      </c>
      <c r="DN20" s="10" t="s">
        <v>835</v>
      </c>
      <c r="DO20" s="10" t="s">
        <v>600</v>
      </c>
      <c r="DP20" s="10" t="s">
        <v>843</v>
      </c>
      <c r="DQ20" s="10" t="s">
        <v>847</v>
      </c>
      <c r="DR20" s="10" t="s">
        <v>448</v>
      </c>
      <c r="DS20" s="10" t="s">
        <v>334</v>
      </c>
      <c r="DT20" s="10" t="s">
        <v>451</v>
      </c>
      <c r="DU20" s="10" t="s">
        <v>296</v>
      </c>
      <c r="DV20" s="10" t="s">
        <v>545</v>
      </c>
      <c r="DW20" s="10" t="s">
        <v>337</v>
      </c>
      <c r="DX20" s="10" t="s">
        <v>854</v>
      </c>
      <c r="DZ20" s="81"/>
      <c r="EA20" t="s">
        <v>2</v>
      </c>
      <c r="EB20" s="10" t="s">
        <v>1176</v>
      </c>
      <c r="EC20" s="10" t="s">
        <v>1183</v>
      </c>
      <c r="ED20" s="10" t="s">
        <v>1188</v>
      </c>
      <c r="EE20" s="10" t="s">
        <v>1193</v>
      </c>
      <c r="EF20" s="10" t="s">
        <v>1199</v>
      </c>
      <c r="EG20" s="10" t="s">
        <v>1201</v>
      </c>
      <c r="EH20" s="10" t="s">
        <v>1205</v>
      </c>
      <c r="EI20" s="10" t="s">
        <v>677</v>
      </c>
      <c r="EJ20" s="10" t="s">
        <v>1213</v>
      </c>
      <c r="EK20" s="10" t="s">
        <v>1195</v>
      </c>
      <c r="EL20" s="10" t="s">
        <v>769</v>
      </c>
      <c r="EM20" s="10" t="s">
        <v>1219</v>
      </c>
      <c r="EN20" s="10" t="s">
        <v>1224</v>
      </c>
      <c r="EO20" s="10" t="s">
        <v>1225</v>
      </c>
      <c r="EP20" s="10" t="s">
        <v>463</v>
      </c>
      <c r="EQ20" s="10" t="s">
        <v>1228</v>
      </c>
      <c r="ER20" s="10" t="s">
        <v>296</v>
      </c>
      <c r="ES20" s="10" t="s">
        <v>395</v>
      </c>
      <c r="ET20" s="10" t="s">
        <v>715</v>
      </c>
      <c r="EU20" s="10" t="s">
        <v>557</v>
      </c>
    </row>
    <row r="21" spans="2:151" x14ac:dyDescent="0.3">
      <c r="V21" s="49" t="s">
        <v>141</v>
      </c>
      <c r="W21" s="21" t="s">
        <v>66</v>
      </c>
      <c r="X21" s="27" t="s">
        <v>66</v>
      </c>
      <c r="Y21" s="39" t="s">
        <v>66</v>
      </c>
      <c r="Z21" s="27" t="s">
        <v>66</v>
      </c>
      <c r="AA21" s="27" t="s">
        <v>66</v>
      </c>
      <c r="AB21" s="21" t="s">
        <v>66</v>
      </c>
      <c r="AC21" s="35" t="s">
        <v>66</v>
      </c>
      <c r="AD21" s="27" t="s">
        <v>66</v>
      </c>
      <c r="AE21" s="34" t="s">
        <v>66</v>
      </c>
      <c r="AF21" s="33" t="s">
        <v>66</v>
      </c>
      <c r="AG21" s="33" t="s">
        <v>66</v>
      </c>
      <c r="AH21" s="36" t="s">
        <v>66</v>
      </c>
      <c r="AI21" s="33">
        <v>-1.6933614580415899E-2</v>
      </c>
      <c r="AJ21" s="33">
        <v>0.98320895320734203</v>
      </c>
      <c r="AK21" s="53">
        <v>-1.67910467926576E-2</v>
      </c>
      <c r="AL21" s="33" t="s">
        <v>249</v>
      </c>
      <c r="AM21" s="33" t="s">
        <v>250</v>
      </c>
      <c r="AN21" s="33">
        <v>4.3E-3</v>
      </c>
      <c r="BJ21" t="s">
        <v>71</v>
      </c>
      <c r="BK21" s="10" t="s">
        <v>310</v>
      </c>
      <c r="BL21" s="10" t="s">
        <v>326</v>
      </c>
      <c r="BM21" s="10" t="s">
        <v>342</v>
      </c>
      <c r="BN21" s="10" t="s">
        <v>354</v>
      </c>
      <c r="BO21" s="10" t="s">
        <v>365</v>
      </c>
      <c r="BP21" s="10" t="s">
        <v>378</v>
      </c>
      <c r="BQ21" s="10" t="s">
        <v>388</v>
      </c>
      <c r="BR21" s="10" t="s">
        <v>361</v>
      </c>
      <c r="BS21" s="10" t="s">
        <v>402</v>
      </c>
      <c r="BT21" s="10" t="s">
        <v>408</v>
      </c>
      <c r="BU21" s="10" t="s">
        <v>414</v>
      </c>
      <c r="BV21" s="10" t="s">
        <v>418</v>
      </c>
      <c r="BW21" s="10" t="s">
        <v>421</v>
      </c>
      <c r="BX21" s="10" t="s">
        <v>426</v>
      </c>
      <c r="BY21" s="10" t="s">
        <v>427</v>
      </c>
      <c r="BZ21" s="10" t="s">
        <v>425</v>
      </c>
      <c r="CA21" s="10" t="s">
        <v>352</v>
      </c>
      <c r="CB21" s="10" t="s">
        <v>296</v>
      </c>
      <c r="CC21" s="10" t="s">
        <v>346</v>
      </c>
      <c r="CD21" s="10" t="s">
        <v>303</v>
      </c>
      <c r="CF21" s="81"/>
      <c r="CG21" t="s">
        <v>71</v>
      </c>
      <c r="CH21" s="10" t="s">
        <v>455</v>
      </c>
      <c r="CI21" s="10" t="s">
        <v>467</v>
      </c>
      <c r="CJ21" s="10" t="s">
        <v>481</v>
      </c>
      <c r="CK21" s="10" t="s">
        <v>492</v>
      </c>
      <c r="CL21" s="10" t="s">
        <v>503</v>
      </c>
      <c r="CM21" s="10" t="s">
        <v>514</v>
      </c>
      <c r="CN21" s="10" t="s">
        <v>523</v>
      </c>
      <c r="CO21" s="10" t="s">
        <v>490</v>
      </c>
      <c r="CP21" s="10" t="s">
        <v>490</v>
      </c>
      <c r="CQ21" s="10" t="s">
        <v>447</v>
      </c>
      <c r="CR21" s="10" t="s">
        <v>555</v>
      </c>
      <c r="CS21" s="10" t="s">
        <v>559</v>
      </c>
      <c r="CT21" s="10" t="s">
        <v>563</v>
      </c>
      <c r="CU21" s="10" t="s">
        <v>555</v>
      </c>
      <c r="CV21" s="10" t="s">
        <v>385</v>
      </c>
      <c r="CW21" s="10" t="s">
        <v>573</v>
      </c>
      <c r="CX21" s="10" t="s">
        <v>576</v>
      </c>
      <c r="CY21" s="10" t="s">
        <v>296</v>
      </c>
      <c r="CZ21" s="10" t="s">
        <v>346</v>
      </c>
      <c r="DA21" s="10" t="s">
        <v>303</v>
      </c>
      <c r="DC21" s="81"/>
      <c r="DD21" t="s">
        <v>71</v>
      </c>
      <c r="DE21" s="10" t="s">
        <v>490</v>
      </c>
      <c r="DF21" s="10" t="s">
        <v>784</v>
      </c>
      <c r="DG21" s="10" t="s">
        <v>790</v>
      </c>
      <c r="DH21" s="10" t="s">
        <v>796</v>
      </c>
      <c r="DI21" s="10" t="s">
        <v>804</v>
      </c>
      <c r="DJ21" s="10" t="s">
        <v>747</v>
      </c>
      <c r="DK21" s="10" t="s">
        <v>726</v>
      </c>
      <c r="DL21" s="10" t="s">
        <v>819</v>
      </c>
      <c r="DM21" s="10" t="s">
        <v>520</v>
      </c>
      <c r="DN21" s="10" t="s">
        <v>592</v>
      </c>
      <c r="DO21" s="10" t="s">
        <v>557</v>
      </c>
      <c r="DP21" s="10" t="s">
        <v>844</v>
      </c>
      <c r="DQ21" s="10" t="s">
        <v>848</v>
      </c>
      <c r="DR21" s="10" t="s">
        <v>557</v>
      </c>
      <c r="DS21" s="10" t="s">
        <v>464</v>
      </c>
      <c r="DT21" s="10" t="s">
        <v>852</v>
      </c>
      <c r="DU21" s="10" t="s">
        <v>545</v>
      </c>
      <c r="DV21" s="10" t="s">
        <v>296</v>
      </c>
      <c r="DW21" s="10" t="s">
        <v>346</v>
      </c>
      <c r="DX21" s="10" t="s">
        <v>303</v>
      </c>
      <c r="DZ21" s="81"/>
      <c r="EA21" t="s">
        <v>71</v>
      </c>
      <c r="EB21" s="10" t="s">
        <v>498</v>
      </c>
      <c r="EC21" s="10" t="s">
        <v>1184</v>
      </c>
      <c r="ED21" s="10" t="s">
        <v>1189</v>
      </c>
      <c r="EE21" s="10" t="s">
        <v>1058</v>
      </c>
      <c r="EF21" s="10" t="s">
        <v>734</v>
      </c>
      <c r="EG21" s="10" t="s">
        <v>1066</v>
      </c>
      <c r="EH21" s="10" t="s">
        <v>1206</v>
      </c>
      <c r="EI21" s="10" t="s">
        <v>455</v>
      </c>
      <c r="EJ21" s="10" t="s">
        <v>637</v>
      </c>
      <c r="EK21" s="10" t="s">
        <v>854</v>
      </c>
      <c r="EL21" s="10" t="s">
        <v>517</v>
      </c>
      <c r="EM21" s="10" t="s">
        <v>1220</v>
      </c>
      <c r="EN21" s="10" t="s">
        <v>873</v>
      </c>
      <c r="EO21" s="10" t="s">
        <v>557</v>
      </c>
      <c r="EP21" s="10" t="s">
        <v>405</v>
      </c>
      <c r="EQ21" s="10" t="s">
        <v>1229</v>
      </c>
      <c r="ER21" s="10" t="s">
        <v>395</v>
      </c>
      <c r="ES21" s="10" t="s">
        <v>296</v>
      </c>
      <c r="ET21" s="10" t="s">
        <v>346</v>
      </c>
      <c r="EU21" s="10" t="s">
        <v>303</v>
      </c>
    </row>
    <row r="22" spans="2:151" x14ac:dyDescent="0.3">
      <c r="V22" s="48" t="s">
        <v>258</v>
      </c>
      <c r="W22" s="26" t="s">
        <v>66</v>
      </c>
      <c r="X22" s="27" t="s">
        <v>66</v>
      </c>
      <c r="Y22" s="42" t="s">
        <v>66</v>
      </c>
      <c r="Z22" s="27" t="s">
        <v>66</v>
      </c>
      <c r="AA22" s="27" t="s">
        <v>66</v>
      </c>
      <c r="AB22" s="26" t="s">
        <v>66</v>
      </c>
      <c r="AC22" s="51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0" t="s">
        <v>66</v>
      </c>
      <c r="AI22" s="1">
        <v>-4.5746926522757798</v>
      </c>
      <c r="AJ22" s="1">
        <v>1.0309467282428099E-2</v>
      </c>
      <c r="AK22" s="52">
        <v>-0.98969053271757201</v>
      </c>
      <c r="AL22" s="1" t="s">
        <v>251</v>
      </c>
      <c r="AM22" s="1" t="s">
        <v>252</v>
      </c>
      <c r="AN22" s="1">
        <v>2.7000000000000001E-3</v>
      </c>
      <c r="BJ22" t="s">
        <v>72</v>
      </c>
      <c r="BK22" s="10" t="s">
        <v>311</v>
      </c>
      <c r="BL22" s="10" t="s">
        <v>327</v>
      </c>
      <c r="BM22" s="10" t="s">
        <v>343</v>
      </c>
      <c r="BN22" s="10" t="s">
        <v>327</v>
      </c>
      <c r="BO22" s="10" t="s">
        <v>366</v>
      </c>
      <c r="BP22" s="10" t="s">
        <v>379</v>
      </c>
      <c r="BQ22" s="10" t="s">
        <v>389</v>
      </c>
      <c r="BR22" s="10" t="s">
        <v>397</v>
      </c>
      <c r="BS22" s="10" t="s">
        <v>397</v>
      </c>
      <c r="BT22" s="10" t="s">
        <v>356</v>
      </c>
      <c r="BU22" s="10" t="s">
        <v>369</v>
      </c>
      <c r="BV22" s="10" t="s">
        <v>419</v>
      </c>
      <c r="BW22" s="10" t="s">
        <v>422</v>
      </c>
      <c r="BX22" s="10" t="s">
        <v>300</v>
      </c>
      <c r="BY22" s="10" t="s">
        <v>428</v>
      </c>
      <c r="BZ22" s="10" t="s">
        <v>429</v>
      </c>
      <c r="CA22" s="10" t="s">
        <v>385</v>
      </c>
      <c r="CB22" s="10" t="s">
        <v>346</v>
      </c>
      <c r="CC22" s="10" t="s">
        <v>296</v>
      </c>
      <c r="CD22" s="10" t="s">
        <v>432</v>
      </c>
      <c r="CF22" s="81"/>
      <c r="CG22" t="s">
        <v>72</v>
      </c>
      <c r="CH22" s="10" t="s">
        <v>305</v>
      </c>
      <c r="CI22" s="10" t="s">
        <v>468</v>
      </c>
      <c r="CJ22" s="10" t="s">
        <v>482</v>
      </c>
      <c r="CK22" s="10" t="s">
        <v>493</v>
      </c>
      <c r="CL22" s="10" t="s">
        <v>504</v>
      </c>
      <c r="CM22" s="10" t="s">
        <v>515</v>
      </c>
      <c r="CN22" s="10" t="s">
        <v>524</v>
      </c>
      <c r="CO22" s="10" t="s">
        <v>464</v>
      </c>
      <c r="CP22" s="10" t="s">
        <v>302</v>
      </c>
      <c r="CQ22" s="10" t="s">
        <v>547</v>
      </c>
      <c r="CR22" s="10" t="s">
        <v>471</v>
      </c>
      <c r="CS22" s="10" t="s">
        <v>519</v>
      </c>
      <c r="CT22" s="10" t="s">
        <v>564</v>
      </c>
      <c r="CU22" s="10" t="s">
        <v>298</v>
      </c>
      <c r="CV22" s="10" t="s">
        <v>545</v>
      </c>
      <c r="CW22" s="10" t="s">
        <v>574</v>
      </c>
      <c r="CX22" s="10" t="s">
        <v>301</v>
      </c>
      <c r="CY22" s="10" t="s">
        <v>346</v>
      </c>
      <c r="CZ22" s="10" t="s">
        <v>296</v>
      </c>
      <c r="DA22" s="10" t="s">
        <v>578</v>
      </c>
      <c r="DC22" s="81"/>
      <c r="DD22" t="s">
        <v>72</v>
      </c>
      <c r="DE22" s="10" t="s">
        <v>311</v>
      </c>
      <c r="DF22" s="10" t="s">
        <v>785</v>
      </c>
      <c r="DG22" s="10" t="s">
        <v>791</v>
      </c>
      <c r="DH22" s="10" t="s">
        <v>797</v>
      </c>
      <c r="DI22" s="10" t="s">
        <v>805</v>
      </c>
      <c r="DJ22" s="10" t="s">
        <v>813</v>
      </c>
      <c r="DK22" s="10" t="s">
        <v>821</v>
      </c>
      <c r="DL22" s="10" t="s">
        <v>305</v>
      </c>
      <c r="DM22" s="10" t="s">
        <v>450</v>
      </c>
      <c r="DN22" s="10" t="s">
        <v>836</v>
      </c>
      <c r="DO22" s="10" t="s">
        <v>807</v>
      </c>
      <c r="DP22" s="10" t="s">
        <v>845</v>
      </c>
      <c r="DQ22" s="10" t="s">
        <v>849</v>
      </c>
      <c r="DR22" s="10" t="s">
        <v>580</v>
      </c>
      <c r="DS22" s="10" t="s">
        <v>545</v>
      </c>
      <c r="DT22" s="10" t="s">
        <v>724</v>
      </c>
      <c r="DU22" s="10" t="s">
        <v>337</v>
      </c>
      <c r="DV22" s="10" t="s">
        <v>346</v>
      </c>
      <c r="DW22" s="10" t="s">
        <v>296</v>
      </c>
      <c r="DX22" s="10" t="s">
        <v>578</v>
      </c>
      <c r="DZ22" s="81"/>
      <c r="EA22" t="s">
        <v>72</v>
      </c>
      <c r="EB22" s="10" t="s">
        <v>298</v>
      </c>
      <c r="EC22" s="10" t="s">
        <v>510</v>
      </c>
      <c r="ED22" s="10" t="s">
        <v>1190</v>
      </c>
      <c r="EE22" s="10" t="s">
        <v>1194</v>
      </c>
      <c r="EF22" s="10" t="s">
        <v>513</v>
      </c>
      <c r="EG22" s="10" t="s">
        <v>1078</v>
      </c>
      <c r="EH22" s="10" t="s">
        <v>1207</v>
      </c>
      <c r="EI22" s="10" t="s">
        <v>464</v>
      </c>
      <c r="EJ22" s="10" t="s">
        <v>397</v>
      </c>
      <c r="EK22" s="10" t="s">
        <v>1100</v>
      </c>
      <c r="EL22" s="10" t="s">
        <v>533</v>
      </c>
      <c r="EM22" s="10" t="s">
        <v>1221</v>
      </c>
      <c r="EN22" s="10" t="s">
        <v>991</v>
      </c>
      <c r="EO22" s="10" t="s">
        <v>350</v>
      </c>
      <c r="EP22" s="10" t="s">
        <v>506</v>
      </c>
      <c r="EQ22" s="10" t="s">
        <v>1230</v>
      </c>
      <c r="ER22" s="10" t="s">
        <v>715</v>
      </c>
      <c r="ES22" s="10" t="s">
        <v>346</v>
      </c>
      <c r="ET22" s="10" t="s">
        <v>296</v>
      </c>
      <c r="EU22" s="10" t="s">
        <v>578</v>
      </c>
    </row>
    <row r="23" spans="2:151" x14ac:dyDescent="0.3">
      <c r="V23" s="49" t="s">
        <v>149</v>
      </c>
      <c r="W23" s="26" t="s">
        <v>66</v>
      </c>
      <c r="X23" s="27" t="s">
        <v>66</v>
      </c>
      <c r="Y23" s="42" t="s">
        <v>66</v>
      </c>
      <c r="Z23" s="27" t="s">
        <v>66</v>
      </c>
      <c r="AA23" s="27" t="s">
        <v>66</v>
      </c>
      <c r="AB23" s="26" t="s">
        <v>66</v>
      </c>
      <c r="AC23" s="35" t="s">
        <v>66</v>
      </c>
      <c r="AD23" s="27" t="s">
        <v>66</v>
      </c>
      <c r="AE23" s="34" t="s">
        <v>66</v>
      </c>
      <c r="AF23" s="33" t="s">
        <v>66</v>
      </c>
      <c r="AG23" s="33" t="s">
        <v>66</v>
      </c>
      <c r="AH23" s="36" t="s">
        <v>66</v>
      </c>
      <c r="AI23" s="33">
        <v>0.11387543658108901</v>
      </c>
      <c r="AJ23" s="33">
        <v>1.12061252886218</v>
      </c>
      <c r="AK23" s="53">
        <v>0.120612528862185</v>
      </c>
      <c r="AL23" s="33" t="s">
        <v>253</v>
      </c>
      <c r="AM23" s="33" t="s">
        <v>254</v>
      </c>
      <c r="AN23" s="33">
        <v>2.5000000000000001E-3</v>
      </c>
      <c r="BJ23" s="19" t="s">
        <v>73</v>
      </c>
      <c r="BK23" s="14" t="s">
        <v>312</v>
      </c>
      <c r="BL23" s="14" t="s">
        <v>328</v>
      </c>
      <c r="BM23" s="14" t="s">
        <v>344</v>
      </c>
      <c r="BN23" s="14" t="s">
        <v>355</v>
      </c>
      <c r="BO23" s="14" t="s">
        <v>367</v>
      </c>
      <c r="BP23" s="14" t="s">
        <v>380</v>
      </c>
      <c r="BQ23" s="14" t="s">
        <v>390</v>
      </c>
      <c r="BR23" s="14" t="s">
        <v>366</v>
      </c>
      <c r="BS23" s="14" t="s">
        <v>403</v>
      </c>
      <c r="BT23" s="14" t="s">
        <v>409</v>
      </c>
      <c r="BU23" s="14" t="s">
        <v>415</v>
      </c>
      <c r="BV23" s="14" t="s">
        <v>394</v>
      </c>
      <c r="BW23" s="14" t="s">
        <v>378</v>
      </c>
      <c r="BX23" s="14" t="s">
        <v>321</v>
      </c>
      <c r="BY23" s="14" t="s">
        <v>333</v>
      </c>
      <c r="BZ23" s="14" t="s">
        <v>430</v>
      </c>
      <c r="CA23" s="14" t="s">
        <v>431</v>
      </c>
      <c r="CB23" s="14" t="s">
        <v>303</v>
      </c>
      <c r="CC23" s="14" t="s">
        <v>432</v>
      </c>
      <c r="CD23" s="14" t="s">
        <v>296</v>
      </c>
      <c r="CF23" s="82"/>
      <c r="CG23" s="19" t="s">
        <v>73</v>
      </c>
      <c r="CH23" s="14" t="s">
        <v>456</v>
      </c>
      <c r="CI23" s="14" t="s">
        <v>469</v>
      </c>
      <c r="CJ23" s="14" t="s">
        <v>483</v>
      </c>
      <c r="CK23" s="14" t="s">
        <v>494</v>
      </c>
      <c r="CL23" s="14" t="s">
        <v>505</v>
      </c>
      <c r="CM23" s="14" t="s">
        <v>516</v>
      </c>
      <c r="CN23" s="14" t="s">
        <v>525</v>
      </c>
      <c r="CO23" s="14" t="s">
        <v>534</v>
      </c>
      <c r="CP23" s="14" t="s">
        <v>541</v>
      </c>
      <c r="CQ23" s="14" t="s">
        <v>548</v>
      </c>
      <c r="CR23" s="14" t="s">
        <v>556</v>
      </c>
      <c r="CS23" s="14" t="s">
        <v>560</v>
      </c>
      <c r="CT23" s="14" t="s">
        <v>565</v>
      </c>
      <c r="CU23" s="14" t="s">
        <v>569</v>
      </c>
      <c r="CV23" s="14" t="s">
        <v>572</v>
      </c>
      <c r="CW23" s="14" t="s">
        <v>575</v>
      </c>
      <c r="CX23" s="14" t="s">
        <v>577</v>
      </c>
      <c r="CY23" s="14" t="s">
        <v>303</v>
      </c>
      <c r="CZ23" s="14" t="s">
        <v>578</v>
      </c>
      <c r="DA23" s="14" t="s">
        <v>296</v>
      </c>
      <c r="DC23" s="82"/>
      <c r="DD23" s="19" t="s">
        <v>73</v>
      </c>
      <c r="DE23" s="14" t="s">
        <v>777</v>
      </c>
      <c r="DF23" s="14" t="s">
        <v>786</v>
      </c>
      <c r="DG23" s="14" t="s">
        <v>792</v>
      </c>
      <c r="DH23" s="14" t="s">
        <v>780</v>
      </c>
      <c r="DI23" s="14" t="s">
        <v>806</v>
      </c>
      <c r="DJ23" s="14" t="s">
        <v>814</v>
      </c>
      <c r="DK23" s="14" t="s">
        <v>822</v>
      </c>
      <c r="DL23" s="14" t="s">
        <v>827</v>
      </c>
      <c r="DM23" s="14" t="s">
        <v>832</v>
      </c>
      <c r="DN23" s="14" t="s">
        <v>837</v>
      </c>
      <c r="DO23" s="14" t="s">
        <v>842</v>
      </c>
      <c r="DP23" s="14" t="s">
        <v>677</v>
      </c>
      <c r="DQ23" s="14" t="s">
        <v>850</v>
      </c>
      <c r="DR23" s="14" t="s">
        <v>842</v>
      </c>
      <c r="DS23" s="14" t="s">
        <v>851</v>
      </c>
      <c r="DT23" s="14" t="s">
        <v>853</v>
      </c>
      <c r="DU23" s="14" t="s">
        <v>854</v>
      </c>
      <c r="DV23" s="14" t="s">
        <v>303</v>
      </c>
      <c r="DW23" s="14" t="s">
        <v>578</v>
      </c>
      <c r="DX23" s="14" t="s">
        <v>296</v>
      </c>
      <c r="DZ23" s="82"/>
      <c r="EA23" s="19" t="s">
        <v>73</v>
      </c>
      <c r="EB23" s="14" t="s">
        <v>849</v>
      </c>
      <c r="EC23" s="14" t="s">
        <v>1185</v>
      </c>
      <c r="ED23" s="14" t="s">
        <v>1191</v>
      </c>
      <c r="EE23" s="14" t="s">
        <v>735</v>
      </c>
      <c r="EF23" s="14" t="s">
        <v>1054</v>
      </c>
      <c r="EG23" s="14" t="s">
        <v>1202</v>
      </c>
      <c r="EH23" s="14" t="s">
        <v>644</v>
      </c>
      <c r="EI23" s="14" t="s">
        <v>1210</v>
      </c>
      <c r="EJ23" s="14" t="s">
        <v>1214</v>
      </c>
      <c r="EK23" s="14" t="s">
        <v>1207</v>
      </c>
      <c r="EL23" s="14" t="s">
        <v>1218</v>
      </c>
      <c r="EM23" s="14" t="s">
        <v>1222</v>
      </c>
      <c r="EN23" s="14" t="s">
        <v>710</v>
      </c>
      <c r="EO23" s="14" t="s">
        <v>1226</v>
      </c>
      <c r="EP23" s="14" t="s">
        <v>1007</v>
      </c>
      <c r="EQ23" s="14" t="s">
        <v>1231</v>
      </c>
      <c r="ER23" s="14" t="s">
        <v>557</v>
      </c>
      <c r="ES23" s="14" t="s">
        <v>303</v>
      </c>
      <c r="ET23" s="14" t="s">
        <v>578</v>
      </c>
      <c r="EU23" s="14" t="s">
        <v>296</v>
      </c>
    </row>
    <row r="24" spans="2:151" x14ac:dyDescent="0.3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80">
        <v>2011</v>
      </c>
      <c r="CG24" s="18" t="s">
        <v>433</v>
      </c>
      <c r="CH24" s="12" t="s">
        <v>296</v>
      </c>
      <c r="CI24" s="12" t="s">
        <v>350</v>
      </c>
      <c r="CJ24" s="12" t="s">
        <v>298</v>
      </c>
      <c r="CK24" s="12" t="s">
        <v>579</v>
      </c>
      <c r="CL24" s="12" t="s">
        <v>580</v>
      </c>
      <c r="CM24" s="12" t="s">
        <v>301</v>
      </c>
      <c r="CN24" s="12" t="s">
        <v>581</v>
      </c>
      <c r="CO24" s="12" t="s">
        <v>511</v>
      </c>
      <c r="CP24" s="12" t="s">
        <v>582</v>
      </c>
      <c r="CQ24" s="12" t="s">
        <v>583</v>
      </c>
      <c r="CR24" s="12" t="s">
        <v>311</v>
      </c>
      <c r="CS24" s="12" t="s">
        <v>450</v>
      </c>
      <c r="CT24" s="12" t="s">
        <v>322</v>
      </c>
      <c r="CU24" s="12" t="s">
        <v>583</v>
      </c>
      <c r="CV24" s="12" t="s">
        <v>395</v>
      </c>
      <c r="CW24" s="12" t="s">
        <v>300</v>
      </c>
      <c r="CX24" s="12" t="s">
        <v>584</v>
      </c>
      <c r="CY24" s="12" t="s">
        <v>402</v>
      </c>
      <c r="CZ24" s="12" t="s">
        <v>585</v>
      </c>
      <c r="DA24" s="12" t="s">
        <v>586</v>
      </c>
      <c r="DC24" s="80">
        <v>2014</v>
      </c>
      <c r="DD24" s="18" t="s">
        <v>433</v>
      </c>
      <c r="DE24" s="12" t="s">
        <v>296</v>
      </c>
      <c r="DF24" s="12" t="s">
        <v>350</v>
      </c>
      <c r="DG24" s="12" t="s">
        <v>311</v>
      </c>
      <c r="DH24" s="12" t="s">
        <v>453</v>
      </c>
      <c r="DI24" s="12" t="s">
        <v>580</v>
      </c>
      <c r="DJ24" s="12" t="s">
        <v>385</v>
      </c>
      <c r="DK24" s="12" t="s">
        <v>583</v>
      </c>
      <c r="DL24" s="12" t="s">
        <v>766</v>
      </c>
      <c r="DM24" s="12" t="s">
        <v>322</v>
      </c>
      <c r="DN24" s="12" t="s">
        <v>381</v>
      </c>
      <c r="DO24" s="12" t="s">
        <v>405</v>
      </c>
      <c r="DP24" s="12" t="s">
        <v>682</v>
      </c>
      <c r="DQ24" s="12" t="s">
        <v>707</v>
      </c>
      <c r="DR24" s="12" t="s">
        <v>583</v>
      </c>
      <c r="DS24" s="12" t="s">
        <v>630</v>
      </c>
      <c r="DT24" s="12" t="s">
        <v>393</v>
      </c>
      <c r="DU24" s="12" t="s">
        <v>350</v>
      </c>
      <c r="DV24" s="12" t="s">
        <v>637</v>
      </c>
      <c r="DW24" s="12" t="s">
        <v>385</v>
      </c>
      <c r="DX24" s="12" t="s">
        <v>855</v>
      </c>
      <c r="DZ24" s="80">
        <v>2017</v>
      </c>
      <c r="EA24" s="18" t="s">
        <v>433</v>
      </c>
      <c r="EB24" s="12" t="s">
        <v>296</v>
      </c>
      <c r="EC24" s="12" t="s">
        <v>297</v>
      </c>
      <c r="ED24" s="12" t="s">
        <v>305</v>
      </c>
      <c r="EE24" s="12" t="s">
        <v>455</v>
      </c>
      <c r="EF24" s="12" t="s">
        <v>632</v>
      </c>
      <c r="EG24" s="12" t="s">
        <v>427</v>
      </c>
      <c r="EH24" s="12" t="s">
        <v>490</v>
      </c>
      <c r="EI24" s="12" t="s">
        <v>450</v>
      </c>
      <c r="EJ24" s="12" t="s">
        <v>363</v>
      </c>
      <c r="EK24" s="12" t="s">
        <v>555</v>
      </c>
      <c r="EL24" s="12" t="s">
        <v>305</v>
      </c>
      <c r="EM24" s="12" t="s">
        <v>376</v>
      </c>
      <c r="EN24" s="12" t="s">
        <v>682</v>
      </c>
      <c r="EO24" s="12" t="s">
        <v>361</v>
      </c>
      <c r="EP24" s="12" t="s">
        <v>819</v>
      </c>
      <c r="EQ24" s="12" t="s">
        <v>298</v>
      </c>
      <c r="ER24" s="12" t="s">
        <v>691</v>
      </c>
      <c r="ES24" s="12" t="s">
        <v>307</v>
      </c>
      <c r="ET24" s="12" t="s">
        <v>300</v>
      </c>
      <c r="EU24" s="12" t="s">
        <v>1000</v>
      </c>
    </row>
    <row r="25" spans="2:151" x14ac:dyDescent="0.3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81"/>
      <c r="CG25" t="s">
        <v>43</v>
      </c>
      <c r="CH25" s="10" t="s">
        <v>350</v>
      </c>
      <c r="CI25" s="10" t="s">
        <v>296</v>
      </c>
      <c r="CJ25" s="10" t="s">
        <v>587</v>
      </c>
      <c r="CK25" s="10" t="s">
        <v>533</v>
      </c>
      <c r="CL25" s="10" t="s">
        <v>330</v>
      </c>
      <c r="CM25" s="10" t="s">
        <v>588</v>
      </c>
      <c r="CN25" s="10" t="s">
        <v>529</v>
      </c>
      <c r="CO25" s="10" t="s">
        <v>589</v>
      </c>
      <c r="CP25" s="10" t="s">
        <v>590</v>
      </c>
      <c r="CQ25" s="10" t="s">
        <v>591</v>
      </c>
      <c r="CR25" s="10" t="s">
        <v>592</v>
      </c>
      <c r="CS25" s="10" t="s">
        <v>303</v>
      </c>
      <c r="CT25" s="10" t="s">
        <v>593</v>
      </c>
      <c r="CU25" s="10" t="s">
        <v>594</v>
      </c>
      <c r="CV25" s="10" t="s">
        <v>595</v>
      </c>
      <c r="CW25" s="10" t="s">
        <v>405</v>
      </c>
      <c r="CX25" s="10" t="s">
        <v>596</v>
      </c>
      <c r="CY25" s="10" t="s">
        <v>597</v>
      </c>
      <c r="CZ25" s="10" t="s">
        <v>598</v>
      </c>
      <c r="DA25" s="10" t="s">
        <v>599</v>
      </c>
      <c r="DC25" s="81"/>
      <c r="DD25" t="s">
        <v>43</v>
      </c>
      <c r="DE25" s="10" t="s">
        <v>350</v>
      </c>
      <c r="DF25" s="10" t="s">
        <v>296</v>
      </c>
      <c r="DG25" s="10" t="s">
        <v>856</v>
      </c>
      <c r="DH25" s="10" t="s">
        <v>529</v>
      </c>
      <c r="DI25" s="10" t="s">
        <v>857</v>
      </c>
      <c r="DJ25" s="10" t="s">
        <v>547</v>
      </c>
      <c r="DK25" s="10" t="s">
        <v>858</v>
      </c>
      <c r="DL25" s="10" t="s">
        <v>859</v>
      </c>
      <c r="DM25" s="10" t="s">
        <v>860</v>
      </c>
      <c r="DN25" s="10" t="s">
        <v>732</v>
      </c>
      <c r="DO25" s="10" t="s">
        <v>861</v>
      </c>
      <c r="DP25" s="10" t="s">
        <v>298</v>
      </c>
      <c r="DQ25" s="10" t="s">
        <v>311</v>
      </c>
      <c r="DR25" s="10" t="s">
        <v>383</v>
      </c>
      <c r="DS25" s="10" t="s">
        <v>862</v>
      </c>
      <c r="DT25" s="10" t="s">
        <v>300</v>
      </c>
      <c r="DU25" s="10" t="s">
        <v>863</v>
      </c>
      <c r="DV25" s="10" t="s">
        <v>864</v>
      </c>
      <c r="DW25" s="10" t="s">
        <v>865</v>
      </c>
      <c r="DX25" s="10" t="s">
        <v>866</v>
      </c>
      <c r="DZ25" s="81"/>
      <c r="EA25" t="s">
        <v>43</v>
      </c>
      <c r="EB25" s="10" t="s">
        <v>297</v>
      </c>
      <c r="EC25" s="10" t="s">
        <v>296</v>
      </c>
      <c r="ED25" s="10" t="s">
        <v>454</v>
      </c>
      <c r="EE25" s="10" t="s">
        <v>1001</v>
      </c>
      <c r="EF25" s="10" t="s">
        <v>315</v>
      </c>
      <c r="EG25" s="10" t="s">
        <v>393</v>
      </c>
      <c r="EH25" s="10" t="s">
        <v>1002</v>
      </c>
      <c r="EI25" s="10" t="s">
        <v>574</v>
      </c>
      <c r="EJ25" s="10" t="s">
        <v>555</v>
      </c>
      <c r="EK25" s="10" t="s">
        <v>758</v>
      </c>
      <c r="EL25" s="10" t="s">
        <v>1003</v>
      </c>
      <c r="EM25" s="10" t="s">
        <v>306</v>
      </c>
      <c r="EN25" s="10" t="s">
        <v>585</v>
      </c>
      <c r="EO25" s="10" t="s">
        <v>506</v>
      </c>
      <c r="EP25" s="10" t="s">
        <v>484</v>
      </c>
      <c r="EQ25" s="10" t="s">
        <v>385</v>
      </c>
      <c r="ER25" s="10" t="s">
        <v>1004</v>
      </c>
      <c r="ES25" s="10" t="s">
        <v>1005</v>
      </c>
      <c r="ET25" s="10" t="s">
        <v>700</v>
      </c>
      <c r="EU25" s="10" t="s">
        <v>1006</v>
      </c>
    </row>
    <row r="26" spans="2:151" x14ac:dyDescent="0.3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81"/>
      <c r="CG26" t="s">
        <v>434</v>
      </c>
      <c r="CH26" s="10" t="s">
        <v>298</v>
      </c>
      <c r="CI26" s="10" t="s">
        <v>587</v>
      </c>
      <c r="CJ26" s="10" t="s">
        <v>296</v>
      </c>
      <c r="CK26" s="10" t="s">
        <v>368</v>
      </c>
      <c r="CL26" s="10" t="s">
        <v>484</v>
      </c>
      <c r="CM26" s="10" t="s">
        <v>315</v>
      </c>
      <c r="CN26" s="10" t="s">
        <v>368</v>
      </c>
      <c r="CO26" s="10" t="s">
        <v>600</v>
      </c>
      <c r="CP26" s="10" t="s">
        <v>495</v>
      </c>
      <c r="CQ26" s="10" t="s">
        <v>346</v>
      </c>
      <c r="CR26" s="10" t="s">
        <v>601</v>
      </c>
      <c r="CS26" s="10" t="s">
        <v>602</v>
      </c>
      <c r="CT26" s="10" t="s">
        <v>603</v>
      </c>
      <c r="CU26" s="10" t="s">
        <v>368</v>
      </c>
      <c r="CV26" s="10" t="s">
        <v>604</v>
      </c>
      <c r="CW26" s="10" t="s">
        <v>340</v>
      </c>
      <c r="CX26" s="10" t="s">
        <v>605</v>
      </c>
      <c r="CY26" s="10" t="s">
        <v>606</v>
      </c>
      <c r="CZ26" s="10" t="s">
        <v>607</v>
      </c>
      <c r="DA26" s="10" t="s">
        <v>608</v>
      </c>
      <c r="DC26" s="81"/>
      <c r="DD26" t="s">
        <v>434</v>
      </c>
      <c r="DE26" s="10" t="s">
        <v>311</v>
      </c>
      <c r="DF26" s="10" t="s">
        <v>856</v>
      </c>
      <c r="DG26" s="10" t="s">
        <v>296</v>
      </c>
      <c r="DH26" s="10" t="s">
        <v>368</v>
      </c>
      <c r="DI26" s="10" t="s">
        <v>867</v>
      </c>
      <c r="DJ26" s="10" t="s">
        <v>330</v>
      </c>
      <c r="DK26" s="10" t="s">
        <v>787</v>
      </c>
      <c r="DL26" s="10" t="s">
        <v>393</v>
      </c>
      <c r="DM26" s="10" t="s">
        <v>868</v>
      </c>
      <c r="DN26" s="10" t="s">
        <v>624</v>
      </c>
      <c r="DO26" s="10" t="s">
        <v>869</v>
      </c>
      <c r="DP26" s="10" t="s">
        <v>623</v>
      </c>
      <c r="DQ26" s="10" t="s">
        <v>725</v>
      </c>
      <c r="DR26" s="10" t="s">
        <v>545</v>
      </c>
      <c r="DS26" s="10" t="s">
        <v>577</v>
      </c>
      <c r="DT26" s="10" t="s">
        <v>727</v>
      </c>
      <c r="DU26" s="10" t="s">
        <v>870</v>
      </c>
      <c r="DV26" s="10" t="s">
        <v>871</v>
      </c>
      <c r="DW26" s="10" t="s">
        <v>872</v>
      </c>
      <c r="DX26" s="10" t="s">
        <v>873</v>
      </c>
      <c r="DZ26" s="81"/>
      <c r="EA26" t="s">
        <v>434</v>
      </c>
      <c r="EB26" s="10" t="s">
        <v>305</v>
      </c>
      <c r="EC26" s="10" t="s">
        <v>454</v>
      </c>
      <c r="ED26" s="10" t="s">
        <v>296</v>
      </c>
      <c r="EE26" s="10" t="s">
        <v>543</v>
      </c>
      <c r="EF26" s="10" t="s">
        <v>446</v>
      </c>
      <c r="EG26" s="10" t="s">
        <v>330</v>
      </c>
      <c r="EH26" s="10" t="s">
        <v>675</v>
      </c>
      <c r="EI26" s="10" t="s">
        <v>446</v>
      </c>
      <c r="EJ26" s="10" t="s">
        <v>1007</v>
      </c>
      <c r="EK26" s="10" t="s">
        <v>346</v>
      </c>
      <c r="EL26" s="10" t="s">
        <v>1008</v>
      </c>
      <c r="EM26" s="10" t="s">
        <v>373</v>
      </c>
      <c r="EN26" s="10" t="s">
        <v>727</v>
      </c>
      <c r="EO26" s="10" t="s">
        <v>346</v>
      </c>
      <c r="EP26" s="10" t="s">
        <v>1009</v>
      </c>
      <c r="EQ26" s="10" t="s">
        <v>374</v>
      </c>
      <c r="ER26" s="10" t="s">
        <v>1010</v>
      </c>
      <c r="ES26" s="10" t="s">
        <v>930</v>
      </c>
      <c r="ET26" s="10" t="s">
        <v>1011</v>
      </c>
      <c r="EU26" s="10" t="s">
        <v>1012</v>
      </c>
    </row>
    <row r="27" spans="2:151" x14ac:dyDescent="0.3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81"/>
      <c r="CG27" t="s">
        <v>435</v>
      </c>
      <c r="CH27" s="10" t="s">
        <v>579</v>
      </c>
      <c r="CI27" s="10" t="s">
        <v>533</v>
      </c>
      <c r="CJ27" s="10" t="s">
        <v>368</v>
      </c>
      <c r="CK27" s="10" t="s">
        <v>296</v>
      </c>
      <c r="CL27" s="10" t="s">
        <v>448</v>
      </c>
      <c r="CM27" s="10" t="s">
        <v>346</v>
      </c>
      <c r="CN27" s="10" t="s">
        <v>315</v>
      </c>
      <c r="CO27" s="10" t="s">
        <v>310</v>
      </c>
      <c r="CP27" s="10" t="s">
        <v>498</v>
      </c>
      <c r="CQ27" s="10" t="s">
        <v>518</v>
      </c>
      <c r="CR27" s="10" t="s">
        <v>609</v>
      </c>
      <c r="CS27" s="10" t="s">
        <v>361</v>
      </c>
      <c r="CT27" s="10" t="s">
        <v>308</v>
      </c>
      <c r="CU27" s="10" t="s">
        <v>363</v>
      </c>
      <c r="CV27" s="10" t="s">
        <v>610</v>
      </c>
      <c r="CW27" s="10" t="s">
        <v>488</v>
      </c>
      <c r="CX27" s="10" t="s">
        <v>611</v>
      </c>
      <c r="CY27" s="10" t="s">
        <v>612</v>
      </c>
      <c r="CZ27" s="10" t="s">
        <v>613</v>
      </c>
      <c r="DA27" s="10" t="s">
        <v>614</v>
      </c>
      <c r="DC27" s="81"/>
      <c r="DD27" t="s">
        <v>435</v>
      </c>
      <c r="DE27" s="10" t="s">
        <v>453</v>
      </c>
      <c r="DF27" s="10" t="s">
        <v>529</v>
      </c>
      <c r="DG27" s="10" t="s">
        <v>368</v>
      </c>
      <c r="DH27" s="10" t="s">
        <v>296</v>
      </c>
      <c r="DI27" s="10" t="s">
        <v>692</v>
      </c>
      <c r="DJ27" s="10" t="s">
        <v>675</v>
      </c>
      <c r="DK27" s="10" t="s">
        <v>330</v>
      </c>
      <c r="DL27" s="10" t="s">
        <v>310</v>
      </c>
      <c r="DM27" s="10" t="s">
        <v>874</v>
      </c>
      <c r="DN27" s="10" t="s">
        <v>397</v>
      </c>
      <c r="DO27" s="10" t="s">
        <v>875</v>
      </c>
      <c r="DP27" s="10" t="s">
        <v>384</v>
      </c>
      <c r="DQ27" s="10" t="s">
        <v>386</v>
      </c>
      <c r="DR27" s="10" t="s">
        <v>348</v>
      </c>
      <c r="DS27" s="10" t="s">
        <v>876</v>
      </c>
      <c r="DT27" s="10" t="s">
        <v>384</v>
      </c>
      <c r="DU27" s="10" t="s">
        <v>877</v>
      </c>
      <c r="DV27" s="10" t="s">
        <v>597</v>
      </c>
      <c r="DW27" s="10" t="s">
        <v>878</v>
      </c>
      <c r="DX27" s="10" t="s">
        <v>524</v>
      </c>
      <c r="DZ27" s="81"/>
      <c r="EA27" t="s">
        <v>435</v>
      </c>
      <c r="EB27" s="10" t="s">
        <v>455</v>
      </c>
      <c r="EC27" s="10" t="s">
        <v>1001</v>
      </c>
      <c r="ED27" s="10" t="s">
        <v>543</v>
      </c>
      <c r="EE27" s="10" t="s">
        <v>296</v>
      </c>
      <c r="EF27" s="10" t="s">
        <v>1013</v>
      </c>
      <c r="EG27" s="10" t="s">
        <v>371</v>
      </c>
      <c r="EH27" s="10" t="s">
        <v>315</v>
      </c>
      <c r="EI27" s="10" t="s">
        <v>520</v>
      </c>
      <c r="EJ27" s="10" t="s">
        <v>320</v>
      </c>
      <c r="EK27" s="10" t="s">
        <v>311</v>
      </c>
      <c r="EL27" s="10" t="s">
        <v>1014</v>
      </c>
      <c r="EM27" s="10" t="s">
        <v>520</v>
      </c>
      <c r="EN27" s="10" t="s">
        <v>594</v>
      </c>
      <c r="EO27" s="10" t="s">
        <v>600</v>
      </c>
      <c r="EP27" s="10" t="s">
        <v>715</v>
      </c>
      <c r="EQ27" s="10" t="s">
        <v>817</v>
      </c>
      <c r="ER27" s="10" t="s">
        <v>1015</v>
      </c>
      <c r="ES27" s="10" t="s">
        <v>1016</v>
      </c>
      <c r="ET27" s="10" t="s">
        <v>1017</v>
      </c>
      <c r="EU27" s="10" t="s">
        <v>1018</v>
      </c>
    </row>
    <row r="28" spans="2:151" x14ac:dyDescent="0.3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81"/>
      <c r="CG28" t="s">
        <v>104</v>
      </c>
      <c r="CH28" s="10" t="s">
        <v>580</v>
      </c>
      <c r="CI28" s="10" t="s">
        <v>330</v>
      </c>
      <c r="CJ28" s="10" t="s">
        <v>484</v>
      </c>
      <c r="CK28" s="10" t="s">
        <v>448</v>
      </c>
      <c r="CL28" s="10" t="s">
        <v>296</v>
      </c>
      <c r="CM28" s="10" t="s">
        <v>588</v>
      </c>
      <c r="CN28" s="10" t="s">
        <v>615</v>
      </c>
      <c r="CO28" s="10" t="s">
        <v>612</v>
      </c>
      <c r="CP28" s="10" t="s">
        <v>616</v>
      </c>
      <c r="CQ28" s="10" t="s">
        <v>555</v>
      </c>
      <c r="CR28" s="10" t="s">
        <v>617</v>
      </c>
      <c r="CS28" s="10" t="s">
        <v>427</v>
      </c>
      <c r="CT28" s="10" t="s">
        <v>593</v>
      </c>
      <c r="CU28" s="10" t="s">
        <v>594</v>
      </c>
      <c r="CV28" s="10" t="s">
        <v>618</v>
      </c>
      <c r="CW28" s="10" t="s">
        <v>311</v>
      </c>
      <c r="CX28" s="10" t="s">
        <v>619</v>
      </c>
      <c r="CY28" s="10" t="s">
        <v>620</v>
      </c>
      <c r="CZ28" s="10" t="s">
        <v>598</v>
      </c>
      <c r="DA28" s="10" t="s">
        <v>621</v>
      </c>
      <c r="DC28" s="81"/>
      <c r="DD28" t="s">
        <v>104</v>
      </c>
      <c r="DE28" s="10" t="s">
        <v>580</v>
      </c>
      <c r="DF28" s="10" t="s">
        <v>857</v>
      </c>
      <c r="DG28" s="10" t="s">
        <v>867</v>
      </c>
      <c r="DH28" s="10" t="s">
        <v>692</v>
      </c>
      <c r="DI28" s="10" t="s">
        <v>296</v>
      </c>
      <c r="DJ28" s="10" t="s">
        <v>547</v>
      </c>
      <c r="DK28" s="10" t="s">
        <v>879</v>
      </c>
      <c r="DL28" s="10" t="s">
        <v>880</v>
      </c>
      <c r="DM28" s="10" t="s">
        <v>881</v>
      </c>
      <c r="DN28" s="10" t="s">
        <v>882</v>
      </c>
      <c r="DO28" s="10" t="s">
        <v>883</v>
      </c>
      <c r="DP28" s="10" t="s">
        <v>311</v>
      </c>
      <c r="DQ28" s="10" t="s">
        <v>322</v>
      </c>
      <c r="DR28" s="10" t="s">
        <v>386</v>
      </c>
      <c r="DS28" s="10" t="s">
        <v>884</v>
      </c>
      <c r="DT28" s="10" t="s">
        <v>580</v>
      </c>
      <c r="DU28" s="10" t="s">
        <v>535</v>
      </c>
      <c r="DV28" s="10" t="s">
        <v>885</v>
      </c>
      <c r="DW28" s="10" t="s">
        <v>622</v>
      </c>
      <c r="DX28" s="10" t="s">
        <v>886</v>
      </c>
      <c r="DZ28" s="81"/>
      <c r="EA28" t="s">
        <v>104</v>
      </c>
      <c r="EB28" s="10" t="s">
        <v>632</v>
      </c>
      <c r="EC28" s="10" t="s">
        <v>315</v>
      </c>
      <c r="ED28" s="10" t="s">
        <v>446</v>
      </c>
      <c r="EE28" s="10" t="s">
        <v>1013</v>
      </c>
      <c r="EF28" s="10" t="s">
        <v>296</v>
      </c>
      <c r="EG28" s="10" t="s">
        <v>446</v>
      </c>
      <c r="EH28" s="10" t="s">
        <v>917</v>
      </c>
      <c r="EI28" s="10" t="s">
        <v>1019</v>
      </c>
      <c r="EJ28" s="10" t="s">
        <v>761</v>
      </c>
      <c r="EK28" s="10" t="s">
        <v>1020</v>
      </c>
      <c r="EL28" s="10" t="s">
        <v>1021</v>
      </c>
      <c r="EM28" s="10" t="s">
        <v>397</v>
      </c>
      <c r="EN28" s="10" t="s">
        <v>427</v>
      </c>
      <c r="EO28" s="10" t="s">
        <v>545</v>
      </c>
      <c r="EP28" s="10" t="s">
        <v>698</v>
      </c>
      <c r="EQ28" s="10" t="s">
        <v>385</v>
      </c>
      <c r="ER28" s="10" t="s">
        <v>1022</v>
      </c>
      <c r="ES28" s="10" t="s">
        <v>1023</v>
      </c>
      <c r="ET28" s="10" t="s">
        <v>1024</v>
      </c>
      <c r="EU28" s="10" t="s">
        <v>1025</v>
      </c>
    </row>
    <row r="29" spans="2:151" x14ac:dyDescent="0.3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81"/>
      <c r="CG29" t="s">
        <v>436</v>
      </c>
      <c r="CH29" s="10" t="s">
        <v>301</v>
      </c>
      <c r="CI29" s="10" t="s">
        <v>588</v>
      </c>
      <c r="CJ29" s="10" t="s">
        <v>315</v>
      </c>
      <c r="CK29" s="10" t="s">
        <v>346</v>
      </c>
      <c r="CL29" s="10" t="s">
        <v>588</v>
      </c>
      <c r="CM29" s="10" t="s">
        <v>296</v>
      </c>
      <c r="CN29" s="10" t="s">
        <v>338</v>
      </c>
      <c r="CO29" s="10" t="s">
        <v>393</v>
      </c>
      <c r="CP29" s="10" t="s">
        <v>446</v>
      </c>
      <c r="CQ29" s="10" t="s">
        <v>329</v>
      </c>
      <c r="CR29" s="10" t="s">
        <v>622</v>
      </c>
      <c r="CS29" s="10" t="s">
        <v>476</v>
      </c>
      <c r="CT29" s="10" t="s">
        <v>623</v>
      </c>
      <c r="CU29" s="10" t="s">
        <v>624</v>
      </c>
      <c r="CV29" s="10" t="s">
        <v>625</v>
      </c>
      <c r="CW29" s="10" t="s">
        <v>374</v>
      </c>
      <c r="CX29" s="10" t="s">
        <v>626</v>
      </c>
      <c r="CY29" s="10" t="s">
        <v>627</v>
      </c>
      <c r="CZ29" s="10" t="s">
        <v>628</v>
      </c>
      <c r="DA29" s="10" t="s">
        <v>629</v>
      </c>
      <c r="DC29" s="81"/>
      <c r="DD29" t="s">
        <v>436</v>
      </c>
      <c r="DE29" s="10" t="s">
        <v>385</v>
      </c>
      <c r="DF29" s="10" t="s">
        <v>547</v>
      </c>
      <c r="DG29" s="10" t="s">
        <v>330</v>
      </c>
      <c r="DH29" s="10" t="s">
        <v>675</v>
      </c>
      <c r="DI29" s="10" t="s">
        <v>547</v>
      </c>
      <c r="DJ29" s="10" t="s">
        <v>296</v>
      </c>
      <c r="DK29" s="10" t="s">
        <v>887</v>
      </c>
      <c r="DL29" s="10" t="s">
        <v>348</v>
      </c>
      <c r="DM29" s="10" t="s">
        <v>751</v>
      </c>
      <c r="DN29" s="10" t="s">
        <v>887</v>
      </c>
      <c r="DO29" s="10" t="s">
        <v>888</v>
      </c>
      <c r="DP29" s="10" t="s">
        <v>336</v>
      </c>
      <c r="DQ29" s="10" t="s">
        <v>727</v>
      </c>
      <c r="DR29" s="10" t="s">
        <v>506</v>
      </c>
      <c r="DS29" s="10" t="s">
        <v>889</v>
      </c>
      <c r="DT29" s="10" t="s">
        <v>337</v>
      </c>
      <c r="DU29" s="10" t="s">
        <v>890</v>
      </c>
      <c r="DV29" s="10" t="s">
        <v>891</v>
      </c>
      <c r="DW29" s="10" t="s">
        <v>665</v>
      </c>
      <c r="DX29" s="10" t="s">
        <v>892</v>
      </c>
      <c r="DZ29" s="81"/>
      <c r="EA29" t="s">
        <v>436</v>
      </c>
      <c r="EB29" s="10" t="s">
        <v>427</v>
      </c>
      <c r="EC29" s="10" t="s">
        <v>393</v>
      </c>
      <c r="ED29" s="10" t="s">
        <v>330</v>
      </c>
      <c r="EE29" s="10" t="s">
        <v>371</v>
      </c>
      <c r="EF29" s="10" t="s">
        <v>446</v>
      </c>
      <c r="EG29" s="10" t="s">
        <v>296</v>
      </c>
      <c r="EH29" s="10" t="s">
        <v>506</v>
      </c>
      <c r="EI29" s="10" t="s">
        <v>446</v>
      </c>
      <c r="EJ29" s="10" t="s">
        <v>1026</v>
      </c>
      <c r="EK29" s="10" t="s">
        <v>329</v>
      </c>
      <c r="EL29" s="10" t="s">
        <v>1027</v>
      </c>
      <c r="EM29" s="10" t="s">
        <v>373</v>
      </c>
      <c r="EN29" s="10" t="s">
        <v>374</v>
      </c>
      <c r="EO29" s="10" t="s">
        <v>338</v>
      </c>
      <c r="EP29" s="10" t="s">
        <v>559</v>
      </c>
      <c r="EQ29" s="10" t="s">
        <v>376</v>
      </c>
      <c r="ER29" s="10" t="s">
        <v>1028</v>
      </c>
      <c r="ES29" s="10" t="s">
        <v>1029</v>
      </c>
      <c r="ET29" s="10" t="s">
        <v>1030</v>
      </c>
      <c r="EU29" s="10" t="s">
        <v>1012</v>
      </c>
    </row>
    <row r="30" spans="2:151" x14ac:dyDescent="0.3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81"/>
      <c r="CG30" t="s">
        <v>437</v>
      </c>
      <c r="CH30" s="10" t="s">
        <v>581</v>
      </c>
      <c r="CI30" s="10" t="s">
        <v>529</v>
      </c>
      <c r="CJ30" s="10" t="s">
        <v>368</v>
      </c>
      <c r="CK30" s="10" t="s">
        <v>315</v>
      </c>
      <c r="CL30" s="10" t="s">
        <v>615</v>
      </c>
      <c r="CM30" s="10" t="s">
        <v>338</v>
      </c>
      <c r="CN30" s="10" t="s">
        <v>296</v>
      </c>
      <c r="CO30" s="10" t="s">
        <v>630</v>
      </c>
      <c r="CP30" s="10" t="s">
        <v>485</v>
      </c>
      <c r="CQ30" s="10" t="s">
        <v>397</v>
      </c>
      <c r="CR30" s="10" t="s">
        <v>631</v>
      </c>
      <c r="CS30" s="10" t="s">
        <v>323</v>
      </c>
      <c r="CT30" s="10" t="s">
        <v>384</v>
      </c>
      <c r="CU30" s="10" t="s">
        <v>632</v>
      </c>
      <c r="CV30" s="10" t="s">
        <v>633</v>
      </c>
      <c r="CW30" s="10" t="s">
        <v>520</v>
      </c>
      <c r="CX30" s="10" t="s">
        <v>634</v>
      </c>
      <c r="CY30" s="10" t="s">
        <v>635</v>
      </c>
      <c r="CZ30" s="10" t="s">
        <v>636</v>
      </c>
      <c r="DA30" s="10" t="s">
        <v>621</v>
      </c>
      <c r="DC30" s="81"/>
      <c r="DD30" t="s">
        <v>437</v>
      </c>
      <c r="DE30" s="10" t="s">
        <v>583</v>
      </c>
      <c r="DF30" s="10" t="s">
        <v>858</v>
      </c>
      <c r="DG30" s="10" t="s">
        <v>787</v>
      </c>
      <c r="DH30" s="10" t="s">
        <v>330</v>
      </c>
      <c r="DI30" s="10" t="s">
        <v>879</v>
      </c>
      <c r="DJ30" s="10" t="s">
        <v>887</v>
      </c>
      <c r="DK30" s="10" t="s">
        <v>296</v>
      </c>
      <c r="DL30" s="10" t="s">
        <v>893</v>
      </c>
      <c r="DM30" s="10" t="s">
        <v>894</v>
      </c>
      <c r="DN30" s="10" t="s">
        <v>582</v>
      </c>
      <c r="DO30" s="10" t="s">
        <v>554</v>
      </c>
      <c r="DP30" s="10" t="s">
        <v>400</v>
      </c>
      <c r="DQ30" s="10" t="s">
        <v>895</v>
      </c>
      <c r="DR30" s="10" t="s">
        <v>580</v>
      </c>
      <c r="DS30" s="10" t="s">
        <v>896</v>
      </c>
      <c r="DT30" s="10" t="s">
        <v>817</v>
      </c>
      <c r="DU30" s="10" t="s">
        <v>897</v>
      </c>
      <c r="DV30" s="10" t="s">
        <v>898</v>
      </c>
      <c r="DW30" s="10" t="s">
        <v>899</v>
      </c>
      <c r="DX30" s="10" t="s">
        <v>900</v>
      </c>
      <c r="DZ30" s="81"/>
      <c r="EA30" t="s">
        <v>437</v>
      </c>
      <c r="EB30" s="10" t="s">
        <v>490</v>
      </c>
      <c r="EC30" s="10" t="s">
        <v>1002</v>
      </c>
      <c r="ED30" s="10" t="s">
        <v>675</v>
      </c>
      <c r="EE30" s="10" t="s">
        <v>315</v>
      </c>
      <c r="EF30" s="10" t="s">
        <v>917</v>
      </c>
      <c r="EG30" s="10" t="s">
        <v>506</v>
      </c>
      <c r="EH30" s="10" t="s">
        <v>296</v>
      </c>
      <c r="EI30" s="10" t="s">
        <v>819</v>
      </c>
      <c r="EJ30" s="10" t="s">
        <v>557</v>
      </c>
      <c r="EK30" s="10" t="s">
        <v>303</v>
      </c>
      <c r="EL30" s="10" t="s">
        <v>504</v>
      </c>
      <c r="EM30" s="10" t="s">
        <v>386</v>
      </c>
      <c r="EN30" s="10" t="s">
        <v>895</v>
      </c>
      <c r="EO30" s="10" t="s">
        <v>363</v>
      </c>
      <c r="EP30" s="10" t="s">
        <v>502</v>
      </c>
      <c r="EQ30" s="10" t="s">
        <v>895</v>
      </c>
      <c r="ER30" s="10" t="s">
        <v>1031</v>
      </c>
      <c r="ES30" s="10" t="s">
        <v>1032</v>
      </c>
      <c r="ET30" s="10" t="s">
        <v>1033</v>
      </c>
      <c r="EU30" s="10" t="s">
        <v>1034</v>
      </c>
    </row>
    <row r="31" spans="2:151" x14ac:dyDescent="0.3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81"/>
      <c r="CG31" t="s">
        <v>438</v>
      </c>
      <c r="CH31" s="10" t="s">
        <v>511</v>
      </c>
      <c r="CI31" s="10" t="s">
        <v>589</v>
      </c>
      <c r="CJ31" s="10" t="s">
        <v>600</v>
      </c>
      <c r="CK31" s="10" t="s">
        <v>310</v>
      </c>
      <c r="CL31" s="10" t="s">
        <v>612</v>
      </c>
      <c r="CM31" s="10" t="s">
        <v>393</v>
      </c>
      <c r="CN31" s="10" t="s">
        <v>630</v>
      </c>
      <c r="CO31" s="10" t="s">
        <v>296</v>
      </c>
      <c r="CP31" s="10" t="s">
        <v>391</v>
      </c>
      <c r="CQ31" s="10" t="s">
        <v>637</v>
      </c>
      <c r="CR31" s="10" t="s">
        <v>638</v>
      </c>
      <c r="CS31" s="10" t="s">
        <v>298</v>
      </c>
      <c r="CT31" s="10" t="s">
        <v>446</v>
      </c>
      <c r="CU31" s="10" t="s">
        <v>639</v>
      </c>
      <c r="CV31" s="10" t="s">
        <v>404</v>
      </c>
      <c r="CW31" s="10" t="s">
        <v>640</v>
      </c>
      <c r="CX31" s="10" t="s">
        <v>641</v>
      </c>
      <c r="CY31" s="10" t="s">
        <v>520</v>
      </c>
      <c r="CZ31" s="10" t="s">
        <v>518</v>
      </c>
      <c r="DA31" s="10" t="s">
        <v>642</v>
      </c>
      <c r="DC31" s="81"/>
      <c r="DD31" t="s">
        <v>438</v>
      </c>
      <c r="DE31" s="10" t="s">
        <v>766</v>
      </c>
      <c r="DF31" s="10" t="s">
        <v>859</v>
      </c>
      <c r="DG31" s="10" t="s">
        <v>393</v>
      </c>
      <c r="DH31" s="10" t="s">
        <v>310</v>
      </c>
      <c r="DI31" s="10" t="s">
        <v>880</v>
      </c>
      <c r="DJ31" s="10" t="s">
        <v>348</v>
      </c>
      <c r="DK31" s="10" t="s">
        <v>893</v>
      </c>
      <c r="DL31" s="10" t="s">
        <v>296</v>
      </c>
      <c r="DM31" s="10" t="s">
        <v>901</v>
      </c>
      <c r="DN31" s="10" t="s">
        <v>555</v>
      </c>
      <c r="DO31" s="10" t="s">
        <v>562</v>
      </c>
      <c r="DP31" s="10" t="s">
        <v>300</v>
      </c>
      <c r="DQ31" s="10" t="s">
        <v>457</v>
      </c>
      <c r="DR31" s="10" t="s">
        <v>902</v>
      </c>
      <c r="DS31" s="10" t="s">
        <v>308</v>
      </c>
      <c r="DT31" s="10" t="s">
        <v>825</v>
      </c>
      <c r="DU31" s="10" t="s">
        <v>593</v>
      </c>
      <c r="DV31" s="10" t="s">
        <v>402</v>
      </c>
      <c r="DW31" s="10" t="s">
        <v>427</v>
      </c>
      <c r="DX31" s="10" t="s">
        <v>903</v>
      </c>
      <c r="DZ31" s="81"/>
      <c r="EA31" t="s">
        <v>438</v>
      </c>
      <c r="EB31" s="10" t="s">
        <v>450</v>
      </c>
      <c r="EC31" s="10" t="s">
        <v>574</v>
      </c>
      <c r="ED31" s="10" t="s">
        <v>446</v>
      </c>
      <c r="EE31" s="10" t="s">
        <v>520</v>
      </c>
      <c r="EF31" s="10" t="s">
        <v>1019</v>
      </c>
      <c r="EG31" s="10" t="s">
        <v>446</v>
      </c>
      <c r="EH31" s="10" t="s">
        <v>819</v>
      </c>
      <c r="EI31" s="10" t="s">
        <v>296</v>
      </c>
      <c r="EJ31" s="10" t="s">
        <v>526</v>
      </c>
      <c r="EK31" s="10" t="s">
        <v>475</v>
      </c>
      <c r="EL31" s="10" t="s">
        <v>1035</v>
      </c>
      <c r="EM31" s="10" t="s">
        <v>718</v>
      </c>
      <c r="EN31" s="10" t="s">
        <v>995</v>
      </c>
      <c r="EO31" s="10" t="s">
        <v>709</v>
      </c>
      <c r="EP31" s="10" t="s">
        <v>395</v>
      </c>
      <c r="EQ31" s="10" t="s">
        <v>779</v>
      </c>
      <c r="ER31" s="10" t="s">
        <v>1036</v>
      </c>
      <c r="ES31" s="10" t="s">
        <v>455</v>
      </c>
      <c r="ET31" s="10" t="s">
        <v>500</v>
      </c>
      <c r="EU31" s="10" t="s">
        <v>1037</v>
      </c>
    </row>
    <row r="32" spans="2:151" x14ac:dyDescent="0.3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81"/>
      <c r="CG32" t="s">
        <v>439</v>
      </c>
      <c r="CH32" s="10" t="s">
        <v>582</v>
      </c>
      <c r="CI32" s="10" t="s">
        <v>590</v>
      </c>
      <c r="CJ32" s="10" t="s">
        <v>495</v>
      </c>
      <c r="CK32" s="10" t="s">
        <v>498</v>
      </c>
      <c r="CL32" s="10" t="s">
        <v>616</v>
      </c>
      <c r="CM32" s="10" t="s">
        <v>446</v>
      </c>
      <c r="CN32" s="10" t="s">
        <v>485</v>
      </c>
      <c r="CO32" s="10" t="s">
        <v>391</v>
      </c>
      <c r="CP32" s="10" t="s">
        <v>296</v>
      </c>
      <c r="CQ32" s="10" t="s">
        <v>517</v>
      </c>
      <c r="CR32" s="10" t="s">
        <v>643</v>
      </c>
      <c r="CS32" s="10" t="s">
        <v>348</v>
      </c>
      <c r="CT32" s="10" t="s">
        <v>472</v>
      </c>
      <c r="CU32" s="10" t="s">
        <v>644</v>
      </c>
      <c r="CV32" s="10" t="s">
        <v>531</v>
      </c>
      <c r="CW32" s="10" t="s">
        <v>645</v>
      </c>
      <c r="CX32" s="10" t="s">
        <v>646</v>
      </c>
      <c r="CY32" s="10" t="s">
        <v>488</v>
      </c>
      <c r="CZ32" s="10" t="s">
        <v>518</v>
      </c>
      <c r="DA32" s="10" t="s">
        <v>647</v>
      </c>
      <c r="DC32" s="81"/>
      <c r="DD32" t="s">
        <v>439</v>
      </c>
      <c r="DE32" s="10" t="s">
        <v>322</v>
      </c>
      <c r="DF32" s="10" t="s">
        <v>860</v>
      </c>
      <c r="DG32" s="10" t="s">
        <v>868</v>
      </c>
      <c r="DH32" s="10" t="s">
        <v>874</v>
      </c>
      <c r="DI32" s="10" t="s">
        <v>881</v>
      </c>
      <c r="DJ32" s="10" t="s">
        <v>751</v>
      </c>
      <c r="DK32" s="10" t="s">
        <v>894</v>
      </c>
      <c r="DL32" s="10" t="s">
        <v>901</v>
      </c>
      <c r="DM32" s="10" t="s">
        <v>296</v>
      </c>
      <c r="DN32" s="10" t="s">
        <v>904</v>
      </c>
      <c r="DO32" s="10" t="s">
        <v>905</v>
      </c>
      <c r="DP32" s="10" t="s">
        <v>906</v>
      </c>
      <c r="DQ32" s="10" t="s">
        <v>907</v>
      </c>
      <c r="DR32" s="10" t="s">
        <v>454</v>
      </c>
      <c r="DS32" s="10" t="s">
        <v>520</v>
      </c>
      <c r="DT32" s="10" t="s">
        <v>908</v>
      </c>
      <c r="DU32" s="10" t="s">
        <v>322</v>
      </c>
      <c r="DV32" s="10" t="s">
        <v>361</v>
      </c>
      <c r="DW32" s="10" t="s">
        <v>518</v>
      </c>
      <c r="DX32" s="10" t="s">
        <v>909</v>
      </c>
      <c r="DZ32" s="81"/>
      <c r="EA32" t="s">
        <v>439</v>
      </c>
      <c r="EB32" s="10" t="s">
        <v>363</v>
      </c>
      <c r="EC32" s="10" t="s">
        <v>555</v>
      </c>
      <c r="ED32" s="10" t="s">
        <v>1007</v>
      </c>
      <c r="EE32" s="10" t="s">
        <v>320</v>
      </c>
      <c r="EF32" s="10" t="s">
        <v>761</v>
      </c>
      <c r="EG32" s="10" t="s">
        <v>1026</v>
      </c>
      <c r="EH32" s="10" t="s">
        <v>557</v>
      </c>
      <c r="EI32" s="10" t="s">
        <v>526</v>
      </c>
      <c r="EJ32" s="10" t="s">
        <v>296</v>
      </c>
      <c r="EK32" s="10" t="s">
        <v>1038</v>
      </c>
      <c r="EL32" s="10" t="s">
        <v>1039</v>
      </c>
      <c r="EM32" s="10" t="s">
        <v>907</v>
      </c>
      <c r="EN32" s="10" t="s">
        <v>1040</v>
      </c>
      <c r="EO32" s="10" t="s">
        <v>472</v>
      </c>
      <c r="EP32" s="10" t="s">
        <v>895</v>
      </c>
      <c r="EQ32" s="10" t="s">
        <v>1041</v>
      </c>
      <c r="ER32" s="10" t="s">
        <v>1042</v>
      </c>
      <c r="ES32" s="10" t="s">
        <v>310</v>
      </c>
      <c r="ET32" s="10" t="s">
        <v>593</v>
      </c>
      <c r="EU32" s="10" t="s">
        <v>678</v>
      </c>
    </row>
    <row r="33" spans="62:151" x14ac:dyDescent="0.3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81"/>
      <c r="CG33" t="s">
        <v>440</v>
      </c>
      <c r="CH33" s="10" t="s">
        <v>583</v>
      </c>
      <c r="CI33" s="10" t="s">
        <v>591</v>
      </c>
      <c r="CJ33" s="10" t="s">
        <v>346</v>
      </c>
      <c r="CK33" s="10" t="s">
        <v>518</v>
      </c>
      <c r="CL33" s="10" t="s">
        <v>555</v>
      </c>
      <c r="CM33" s="10" t="s">
        <v>329</v>
      </c>
      <c r="CN33" s="10" t="s">
        <v>397</v>
      </c>
      <c r="CO33" s="10" t="s">
        <v>637</v>
      </c>
      <c r="CP33" s="10" t="s">
        <v>517</v>
      </c>
      <c r="CQ33" s="10" t="s">
        <v>296</v>
      </c>
      <c r="CR33" s="10" t="s">
        <v>648</v>
      </c>
      <c r="CS33" s="10" t="s">
        <v>331</v>
      </c>
      <c r="CT33" s="10" t="s">
        <v>368</v>
      </c>
      <c r="CU33" s="10" t="s">
        <v>302</v>
      </c>
      <c r="CV33" s="10" t="s">
        <v>620</v>
      </c>
      <c r="CW33" s="10" t="s">
        <v>543</v>
      </c>
      <c r="CX33" s="10" t="s">
        <v>649</v>
      </c>
      <c r="CY33" s="10" t="s">
        <v>650</v>
      </c>
      <c r="CZ33" s="10" t="s">
        <v>651</v>
      </c>
      <c r="DA33" s="10" t="s">
        <v>652</v>
      </c>
      <c r="DC33" s="81"/>
      <c r="DD33" t="s">
        <v>440</v>
      </c>
      <c r="DE33" s="10" t="s">
        <v>381</v>
      </c>
      <c r="DF33" s="10" t="s">
        <v>732</v>
      </c>
      <c r="DG33" s="10" t="s">
        <v>624</v>
      </c>
      <c r="DH33" s="10" t="s">
        <v>397</v>
      </c>
      <c r="DI33" s="10" t="s">
        <v>882</v>
      </c>
      <c r="DJ33" s="10" t="s">
        <v>887</v>
      </c>
      <c r="DK33" s="10" t="s">
        <v>582</v>
      </c>
      <c r="DL33" s="10" t="s">
        <v>555</v>
      </c>
      <c r="DM33" s="10" t="s">
        <v>904</v>
      </c>
      <c r="DN33" s="10" t="s">
        <v>296</v>
      </c>
      <c r="DO33" s="10" t="s">
        <v>910</v>
      </c>
      <c r="DP33" s="10" t="s">
        <v>368</v>
      </c>
      <c r="DQ33" s="10" t="s">
        <v>543</v>
      </c>
      <c r="DR33" s="10" t="s">
        <v>479</v>
      </c>
      <c r="DS33" s="10" t="s">
        <v>804</v>
      </c>
      <c r="DT33" s="10" t="s">
        <v>506</v>
      </c>
      <c r="DU33" s="10" t="s">
        <v>911</v>
      </c>
      <c r="DV33" s="10" t="s">
        <v>912</v>
      </c>
      <c r="DW33" s="10" t="s">
        <v>913</v>
      </c>
      <c r="DX33" s="10" t="s">
        <v>914</v>
      </c>
      <c r="DZ33" s="81"/>
      <c r="EA33" t="s">
        <v>440</v>
      </c>
      <c r="EB33" s="10" t="s">
        <v>555</v>
      </c>
      <c r="EC33" s="10" t="s">
        <v>758</v>
      </c>
      <c r="ED33" s="10" t="s">
        <v>346</v>
      </c>
      <c r="EE33" s="10" t="s">
        <v>311</v>
      </c>
      <c r="EF33" s="10" t="s">
        <v>1020</v>
      </c>
      <c r="EG33" s="10" t="s">
        <v>329</v>
      </c>
      <c r="EH33" s="10" t="s">
        <v>303</v>
      </c>
      <c r="EI33" s="10" t="s">
        <v>475</v>
      </c>
      <c r="EJ33" s="10" t="s">
        <v>1038</v>
      </c>
      <c r="EK33" s="10" t="s">
        <v>296</v>
      </c>
      <c r="EL33" s="10" t="s">
        <v>1043</v>
      </c>
      <c r="EM33" s="10" t="s">
        <v>334</v>
      </c>
      <c r="EN33" s="10" t="s">
        <v>386</v>
      </c>
      <c r="EO33" s="10" t="s">
        <v>450</v>
      </c>
      <c r="EP33" s="10" t="s">
        <v>1044</v>
      </c>
      <c r="EQ33" s="10" t="s">
        <v>395</v>
      </c>
      <c r="ER33" s="10" t="s">
        <v>689</v>
      </c>
      <c r="ES33" s="10" t="s">
        <v>669</v>
      </c>
      <c r="ET33" s="10" t="s">
        <v>533</v>
      </c>
      <c r="EU33" s="10" t="s">
        <v>874</v>
      </c>
    </row>
    <row r="34" spans="62:151" x14ac:dyDescent="0.3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81"/>
      <c r="CG34" t="s">
        <v>441</v>
      </c>
      <c r="CH34" s="10" t="s">
        <v>311</v>
      </c>
      <c r="CI34" s="10" t="s">
        <v>592</v>
      </c>
      <c r="CJ34" s="10" t="s">
        <v>601</v>
      </c>
      <c r="CK34" s="10" t="s">
        <v>609</v>
      </c>
      <c r="CL34" s="10" t="s">
        <v>617</v>
      </c>
      <c r="CM34" s="10" t="s">
        <v>622</v>
      </c>
      <c r="CN34" s="10" t="s">
        <v>631</v>
      </c>
      <c r="CO34" s="10" t="s">
        <v>638</v>
      </c>
      <c r="CP34" s="10" t="s">
        <v>643</v>
      </c>
      <c r="CQ34" s="10" t="s">
        <v>648</v>
      </c>
      <c r="CR34" s="10" t="s">
        <v>296</v>
      </c>
      <c r="CS34" s="10" t="s">
        <v>653</v>
      </c>
      <c r="CT34" s="10" t="s">
        <v>465</v>
      </c>
      <c r="CU34" s="10" t="s">
        <v>654</v>
      </c>
      <c r="CV34" s="10" t="s">
        <v>548</v>
      </c>
      <c r="CW34" s="10" t="s">
        <v>655</v>
      </c>
      <c r="CX34" s="10" t="s">
        <v>656</v>
      </c>
      <c r="CY34" s="10" t="s">
        <v>555</v>
      </c>
      <c r="CZ34" s="10" t="s">
        <v>533</v>
      </c>
      <c r="DA34" s="10" t="s">
        <v>657</v>
      </c>
      <c r="DC34" s="81"/>
      <c r="DD34" t="s">
        <v>441</v>
      </c>
      <c r="DE34" s="10" t="s">
        <v>405</v>
      </c>
      <c r="DF34" s="10" t="s">
        <v>861</v>
      </c>
      <c r="DG34" s="10" t="s">
        <v>869</v>
      </c>
      <c r="DH34" s="10" t="s">
        <v>875</v>
      </c>
      <c r="DI34" s="10" t="s">
        <v>883</v>
      </c>
      <c r="DJ34" s="10" t="s">
        <v>888</v>
      </c>
      <c r="DK34" s="10" t="s">
        <v>554</v>
      </c>
      <c r="DL34" s="10" t="s">
        <v>562</v>
      </c>
      <c r="DM34" s="10" t="s">
        <v>905</v>
      </c>
      <c r="DN34" s="10" t="s">
        <v>910</v>
      </c>
      <c r="DO34" s="10" t="s">
        <v>296</v>
      </c>
      <c r="DP34" s="10" t="s">
        <v>915</v>
      </c>
      <c r="DQ34" s="10" t="s">
        <v>916</v>
      </c>
      <c r="DR34" s="10" t="s">
        <v>917</v>
      </c>
      <c r="DS34" s="10" t="s">
        <v>828</v>
      </c>
      <c r="DT34" s="10" t="s">
        <v>918</v>
      </c>
      <c r="DU34" s="10" t="s">
        <v>718</v>
      </c>
      <c r="DV34" s="10" t="s">
        <v>451</v>
      </c>
      <c r="DW34" s="10" t="s">
        <v>533</v>
      </c>
      <c r="DX34" s="10" t="s">
        <v>919</v>
      </c>
      <c r="DZ34" s="81"/>
      <c r="EA34" t="s">
        <v>441</v>
      </c>
      <c r="EB34" s="10" t="s">
        <v>305</v>
      </c>
      <c r="EC34" s="10" t="s">
        <v>1003</v>
      </c>
      <c r="ED34" s="10" t="s">
        <v>1008</v>
      </c>
      <c r="EE34" s="10" t="s">
        <v>1014</v>
      </c>
      <c r="EF34" s="10" t="s">
        <v>1021</v>
      </c>
      <c r="EG34" s="10" t="s">
        <v>1027</v>
      </c>
      <c r="EH34" s="10" t="s">
        <v>504</v>
      </c>
      <c r="EI34" s="10" t="s">
        <v>1035</v>
      </c>
      <c r="EJ34" s="10" t="s">
        <v>1039</v>
      </c>
      <c r="EK34" s="10" t="s">
        <v>1043</v>
      </c>
      <c r="EL34" s="10" t="s">
        <v>296</v>
      </c>
      <c r="EM34" s="10" t="s">
        <v>521</v>
      </c>
      <c r="EN34" s="10" t="s">
        <v>917</v>
      </c>
      <c r="EO34" s="10" t="s">
        <v>1034</v>
      </c>
      <c r="EP34" s="10" t="s">
        <v>453</v>
      </c>
      <c r="EQ34" s="10" t="s">
        <v>1045</v>
      </c>
      <c r="ER34" s="10" t="s">
        <v>1046</v>
      </c>
      <c r="ES34" s="10" t="s">
        <v>1047</v>
      </c>
      <c r="ET34" s="10" t="s">
        <v>537</v>
      </c>
      <c r="EU34" s="10" t="s">
        <v>1048</v>
      </c>
    </row>
    <row r="35" spans="62:151" x14ac:dyDescent="0.3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81"/>
      <c r="CG35" t="s">
        <v>442</v>
      </c>
      <c r="CH35" s="10" t="s">
        <v>450</v>
      </c>
      <c r="CI35" s="10" t="s">
        <v>303</v>
      </c>
      <c r="CJ35" s="10" t="s">
        <v>602</v>
      </c>
      <c r="CK35" s="10" t="s">
        <v>361</v>
      </c>
      <c r="CL35" s="10" t="s">
        <v>427</v>
      </c>
      <c r="CM35" s="10" t="s">
        <v>476</v>
      </c>
      <c r="CN35" s="10" t="s">
        <v>323</v>
      </c>
      <c r="CO35" s="10" t="s">
        <v>298</v>
      </c>
      <c r="CP35" s="10" t="s">
        <v>348</v>
      </c>
      <c r="CQ35" s="10" t="s">
        <v>331</v>
      </c>
      <c r="CR35" s="10" t="s">
        <v>653</v>
      </c>
      <c r="CS35" s="10" t="s">
        <v>296</v>
      </c>
      <c r="CT35" s="10" t="s">
        <v>658</v>
      </c>
      <c r="CU35" s="10" t="s">
        <v>329</v>
      </c>
      <c r="CV35" s="10" t="s">
        <v>659</v>
      </c>
      <c r="CW35" s="10" t="s">
        <v>374</v>
      </c>
      <c r="CX35" s="10" t="s">
        <v>660</v>
      </c>
      <c r="CY35" s="10" t="s">
        <v>661</v>
      </c>
      <c r="CZ35" s="10" t="s">
        <v>662</v>
      </c>
      <c r="DA35" s="10" t="s">
        <v>663</v>
      </c>
      <c r="DC35" s="81"/>
      <c r="DD35" t="s">
        <v>442</v>
      </c>
      <c r="DE35" s="10" t="s">
        <v>682</v>
      </c>
      <c r="DF35" s="10" t="s">
        <v>298</v>
      </c>
      <c r="DG35" s="10" t="s">
        <v>623</v>
      </c>
      <c r="DH35" s="10" t="s">
        <v>384</v>
      </c>
      <c r="DI35" s="10" t="s">
        <v>311</v>
      </c>
      <c r="DJ35" s="10" t="s">
        <v>336</v>
      </c>
      <c r="DK35" s="10" t="s">
        <v>400</v>
      </c>
      <c r="DL35" s="10" t="s">
        <v>300</v>
      </c>
      <c r="DM35" s="10" t="s">
        <v>906</v>
      </c>
      <c r="DN35" s="10" t="s">
        <v>368</v>
      </c>
      <c r="DO35" s="10" t="s">
        <v>915</v>
      </c>
      <c r="DP35" s="10" t="s">
        <v>296</v>
      </c>
      <c r="DQ35" s="10" t="s">
        <v>810</v>
      </c>
      <c r="DR35" s="10" t="s">
        <v>346</v>
      </c>
      <c r="DS35" s="10" t="s">
        <v>809</v>
      </c>
      <c r="DT35" s="10" t="s">
        <v>376</v>
      </c>
      <c r="DU35" s="10" t="s">
        <v>920</v>
      </c>
      <c r="DV35" s="10" t="s">
        <v>921</v>
      </c>
      <c r="DW35" s="10" t="s">
        <v>922</v>
      </c>
      <c r="DX35" s="10" t="s">
        <v>923</v>
      </c>
      <c r="DZ35" s="81"/>
      <c r="EA35" t="s">
        <v>442</v>
      </c>
      <c r="EB35" s="10" t="s">
        <v>376</v>
      </c>
      <c r="EC35" s="10" t="s">
        <v>306</v>
      </c>
      <c r="ED35" s="10" t="s">
        <v>373</v>
      </c>
      <c r="EE35" s="10" t="s">
        <v>520</v>
      </c>
      <c r="EF35" s="10" t="s">
        <v>397</v>
      </c>
      <c r="EG35" s="10" t="s">
        <v>373</v>
      </c>
      <c r="EH35" s="10" t="s">
        <v>386</v>
      </c>
      <c r="EI35" s="10" t="s">
        <v>718</v>
      </c>
      <c r="EJ35" s="10" t="s">
        <v>907</v>
      </c>
      <c r="EK35" s="10" t="s">
        <v>334</v>
      </c>
      <c r="EL35" s="10" t="s">
        <v>521</v>
      </c>
      <c r="EM35" s="10" t="s">
        <v>296</v>
      </c>
      <c r="EN35" s="10" t="s">
        <v>476</v>
      </c>
      <c r="EO35" s="10" t="s">
        <v>474</v>
      </c>
      <c r="EP35" s="10" t="s">
        <v>846</v>
      </c>
      <c r="EQ35" s="10" t="s">
        <v>340</v>
      </c>
      <c r="ER35" s="10" t="s">
        <v>1049</v>
      </c>
      <c r="ES35" s="10" t="s">
        <v>1050</v>
      </c>
      <c r="ET35" s="10" t="s">
        <v>1051</v>
      </c>
      <c r="EU35" s="10" t="s">
        <v>1052</v>
      </c>
    </row>
    <row r="36" spans="62:151" x14ac:dyDescent="0.3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81"/>
      <c r="CG36" t="s">
        <v>443</v>
      </c>
      <c r="CH36" s="10" t="s">
        <v>322</v>
      </c>
      <c r="CI36" s="10" t="s">
        <v>593</v>
      </c>
      <c r="CJ36" s="10" t="s">
        <v>603</v>
      </c>
      <c r="CK36" s="10" t="s">
        <v>308</v>
      </c>
      <c r="CL36" s="10" t="s">
        <v>593</v>
      </c>
      <c r="CM36" s="10" t="s">
        <v>623</v>
      </c>
      <c r="CN36" s="10" t="s">
        <v>384</v>
      </c>
      <c r="CO36" s="10" t="s">
        <v>446</v>
      </c>
      <c r="CP36" s="10" t="s">
        <v>472</v>
      </c>
      <c r="CQ36" s="10" t="s">
        <v>368</v>
      </c>
      <c r="CR36" s="10" t="s">
        <v>465</v>
      </c>
      <c r="CS36" s="10" t="s">
        <v>658</v>
      </c>
      <c r="CT36" s="10" t="s">
        <v>296</v>
      </c>
      <c r="CU36" s="10" t="s">
        <v>368</v>
      </c>
      <c r="CV36" s="10" t="s">
        <v>664</v>
      </c>
      <c r="CW36" s="10" t="s">
        <v>340</v>
      </c>
      <c r="CX36" s="10" t="s">
        <v>665</v>
      </c>
      <c r="CY36" s="10" t="s">
        <v>666</v>
      </c>
      <c r="CZ36" s="10" t="s">
        <v>667</v>
      </c>
      <c r="DA36" s="10" t="s">
        <v>668</v>
      </c>
      <c r="DC36" s="81"/>
      <c r="DD36" t="s">
        <v>443</v>
      </c>
      <c r="DE36" s="10" t="s">
        <v>707</v>
      </c>
      <c r="DF36" s="10" t="s">
        <v>311</v>
      </c>
      <c r="DG36" s="10" t="s">
        <v>725</v>
      </c>
      <c r="DH36" s="10" t="s">
        <v>386</v>
      </c>
      <c r="DI36" s="10" t="s">
        <v>322</v>
      </c>
      <c r="DJ36" s="10" t="s">
        <v>727</v>
      </c>
      <c r="DK36" s="10" t="s">
        <v>895</v>
      </c>
      <c r="DL36" s="10" t="s">
        <v>457</v>
      </c>
      <c r="DM36" s="10" t="s">
        <v>907</v>
      </c>
      <c r="DN36" s="10" t="s">
        <v>543</v>
      </c>
      <c r="DO36" s="10" t="s">
        <v>916</v>
      </c>
      <c r="DP36" s="10" t="s">
        <v>810</v>
      </c>
      <c r="DQ36" s="10" t="s">
        <v>296</v>
      </c>
      <c r="DR36" s="10" t="s">
        <v>346</v>
      </c>
      <c r="DS36" s="10" t="s">
        <v>924</v>
      </c>
      <c r="DT36" s="10" t="s">
        <v>479</v>
      </c>
      <c r="DU36" s="10" t="s">
        <v>925</v>
      </c>
      <c r="DV36" s="10" t="s">
        <v>926</v>
      </c>
      <c r="DW36" s="10" t="s">
        <v>528</v>
      </c>
      <c r="DX36" s="10" t="s">
        <v>927</v>
      </c>
      <c r="DZ36" s="81"/>
      <c r="EA36" t="s">
        <v>443</v>
      </c>
      <c r="EB36" s="10" t="s">
        <v>682</v>
      </c>
      <c r="EC36" s="10" t="s">
        <v>585</v>
      </c>
      <c r="ED36" s="10" t="s">
        <v>727</v>
      </c>
      <c r="EE36" s="10" t="s">
        <v>594</v>
      </c>
      <c r="EF36" s="10" t="s">
        <v>427</v>
      </c>
      <c r="EG36" s="10" t="s">
        <v>374</v>
      </c>
      <c r="EH36" s="10" t="s">
        <v>895</v>
      </c>
      <c r="EI36" s="10" t="s">
        <v>995</v>
      </c>
      <c r="EJ36" s="10" t="s">
        <v>1040</v>
      </c>
      <c r="EK36" s="10" t="s">
        <v>386</v>
      </c>
      <c r="EL36" s="10" t="s">
        <v>917</v>
      </c>
      <c r="EM36" s="10" t="s">
        <v>476</v>
      </c>
      <c r="EN36" s="10" t="s">
        <v>296</v>
      </c>
      <c r="EO36" s="10" t="s">
        <v>887</v>
      </c>
      <c r="EP36" s="10" t="s">
        <v>569</v>
      </c>
      <c r="EQ36" s="10" t="s">
        <v>725</v>
      </c>
      <c r="ER36" s="10" t="s">
        <v>1053</v>
      </c>
      <c r="ES36" s="10" t="s">
        <v>1054</v>
      </c>
      <c r="ET36" s="10" t="s">
        <v>1055</v>
      </c>
      <c r="EU36" s="10" t="s">
        <v>1056</v>
      </c>
    </row>
    <row r="37" spans="62:151" x14ac:dyDescent="0.3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81"/>
      <c r="CG37" t="s">
        <v>117</v>
      </c>
      <c r="CH37" s="10" t="s">
        <v>583</v>
      </c>
      <c r="CI37" s="10" t="s">
        <v>594</v>
      </c>
      <c r="CJ37" s="10" t="s">
        <v>368</v>
      </c>
      <c r="CK37" s="10" t="s">
        <v>363</v>
      </c>
      <c r="CL37" s="10" t="s">
        <v>594</v>
      </c>
      <c r="CM37" s="10" t="s">
        <v>624</v>
      </c>
      <c r="CN37" s="10" t="s">
        <v>632</v>
      </c>
      <c r="CO37" s="10" t="s">
        <v>639</v>
      </c>
      <c r="CP37" s="10" t="s">
        <v>644</v>
      </c>
      <c r="CQ37" s="10" t="s">
        <v>302</v>
      </c>
      <c r="CR37" s="10" t="s">
        <v>654</v>
      </c>
      <c r="CS37" s="10" t="s">
        <v>329</v>
      </c>
      <c r="CT37" s="10" t="s">
        <v>368</v>
      </c>
      <c r="CU37" s="10" t="s">
        <v>296</v>
      </c>
      <c r="CV37" s="10" t="s">
        <v>669</v>
      </c>
      <c r="CW37" s="10" t="s">
        <v>670</v>
      </c>
      <c r="CX37" s="10" t="s">
        <v>671</v>
      </c>
      <c r="CY37" s="10" t="s">
        <v>485</v>
      </c>
      <c r="CZ37" s="10" t="s">
        <v>385</v>
      </c>
      <c r="DA37" s="10" t="s">
        <v>672</v>
      </c>
      <c r="DC37" s="81"/>
      <c r="DD37" t="s">
        <v>117</v>
      </c>
      <c r="DE37" s="10" t="s">
        <v>583</v>
      </c>
      <c r="DF37" s="10" t="s">
        <v>383</v>
      </c>
      <c r="DG37" s="10" t="s">
        <v>545</v>
      </c>
      <c r="DH37" s="10" t="s">
        <v>348</v>
      </c>
      <c r="DI37" s="10" t="s">
        <v>386</v>
      </c>
      <c r="DJ37" s="10" t="s">
        <v>506</v>
      </c>
      <c r="DK37" s="10" t="s">
        <v>580</v>
      </c>
      <c r="DL37" s="10" t="s">
        <v>902</v>
      </c>
      <c r="DM37" s="10" t="s">
        <v>454</v>
      </c>
      <c r="DN37" s="10" t="s">
        <v>479</v>
      </c>
      <c r="DO37" s="10" t="s">
        <v>917</v>
      </c>
      <c r="DP37" s="10" t="s">
        <v>346</v>
      </c>
      <c r="DQ37" s="10" t="s">
        <v>346</v>
      </c>
      <c r="DR37" s="10" t="s">
        <v>296</v>
      </c>
      <c r="DS37" s="10" t="s">
        <v>381</v>
      </c>
      <c r="DT37" s="10" t="s">
        <v>509</v>
      </c>
      <c r="DU37" s="10" t="s">
        <v>446</v>
      </c>
      <c r="DV37" s="10" t="s">
        <v>320</v>
      </c>
      <c r="DW37" s="10" t="s">
        <v>301</v>
      </c>
      <c r="DX37" s="10" t="s">
        <v>928</v>
      </c>
      <c r="DZ37" s="81"/>
      <c r="EA37" t="s">
        <v>117</v>
      </c>
      <c r="EB37" s="10" t="s">
        <v>361</v>
      </c>
      <c r="EC37" s="10" t="s">
        <v>506</v>
      </c>
      <c r="ED37" s="10" t="s">
        <v>346</v>
      </c>
      <c r="EE37" s="10" t="s">
        <v>600</v>
      </c>
      <c r="EF37" s="10" t="s">
        <v>545</v>
      </c>
      <c r="EG37" s="10" t="s">
        <v>338</v>
      </c>
      <c r="EH37" s="10" t="s">
        <v>363</v>
      </c>
      <c r="EI37" s="10" t="s">
        <v>709</v>
      </c>
      <c r="EJ37" s="10" t="s">
        <v>472</v>
      </c>
      <c r="EK37" s="10" t="s">
        <v>450</v>
      </c>
      <c r="EL37" s="10" t="s">
        <v>1034</v>
      </c>
      <c r="EM37" s="10" t="s">
        <v>474</v>
      </c>
      <c r="EN37" s="10" t="s">
        <v>887</v>
      </c>
      <c r="EO37" s="10" t="s">
        <v>296</v>
      </c>
      <c r="EP37" s="10" t="s">
        <v>669</v>
      </c>
      <c r="EQ37" s="10" t="s">
        <v>567</v>
      </c>
      <c r="ER37" s="10" t="s">
        <v>1057</v>
      </c>
      <c r="ES37" s="10" t="s">
        <v>517</v>
      </c>
      <c r="ET37" s="10" t="s">
        <v>300</v>
      </c>
      <c r="EU37" s="10" t="s">
        <v>822</v>
      </c>
    </row>
    <row r="38" spans="62:151" x14ac:dyDescent="0.3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81"/>
      <c r="CG38" t="s">
        <v>444</v>
      </c>
      <c r="CH38" s="10" t="s">
        <v>395</v>
      </c>
      <c r="CI38" s="10" t="s">
        <v>595</v>
      </c>
      <c r="CJ38" s="10" t="s">
        <v>604</v>
      </c>
      <c r="CK38" s="10" t="s">
        <v>610</v>
      </c>
      <c r="CL38" s="10" t="s">
        <v>618</v>
      </c>
      <c r="CM38" s="10" t="s">
        <v>625</v>
      </c>
      <c r="CN38" s="10" t="s">
        <v>633</v>
      </c>
      <c r="CO38" s="10" t="s">
        <v>404</v>
      </c>
      <c r="CP38" s="10" t="s">
        <v>531</v>
      </c>
      <c r="CQ38" s="10" t="s">
        <v>620</v>
      </c>
      <c r="CR38" s="10" t="s">
        <v>548</v>
      </c>
      <c r="CS38" s="10" t="s">
        <v>659</v>
      </c>
      <c r="CT38" s="10" t="s">
        <v>664</v>
      </c>
      <c r="CU38" s="10" t="s">
        <v>669</v>
      </c>
      <c r="CV38" s="10" t="s">
        <v>296</v>
      </c>
      <c r="CW38" s="10" t="s">
        <v>673</v>
      </c>
      <c r="CX38" s="10" t="s">
        <v>674</v>
      </c>
      <c r="CY38" s="10" t="s">
        <v>500</v>
      </c>
      <c r="CZ38" s="10" t="s">
        <v>675</v>
      </c>
      <c r="DA38" s="10" t="s">
        <v>676</v>
      </c>
      <c r="DC38" s="81"/>
      <c r="DD38" t="s">
        <v>444</v>
      </c>
      <c r="DE38" s="10" t="s">
        <v>630</v>
      </c>
      <c r="DF38" s="10" t="s">
        <v>862</v>
      </c>
      <c r="DG38" s="10" t="s">
        <v>577</v>
      </c>
      <c r="DH38" s="10" t="s">
        <v>876</v>
      </c>
      <c r="DI38" s="10" t="s">
        <v>884</v>
      </c>
      <c r="DJ38" s="10" t="s">
        <v>889</v>
      </c>
      <c r="DK38" s="10" t="s">
        <v>896</v>
      </c>
      <c r="DL38" s="10" t="s">
        <v>308</v>
      </c>
      <c r="DM38" s="10" t="s">
        <v>520</v>
      </c>
      <c r="DN38" s="10" t="s">
        <v>804</v>
      </c>
      <c r="DO38" s="10" t="s">
        <v>828</v>
      </c>
      <c r="DP38" s="10" t="s">
        <v>809</v>
      </c>
      <c r="DQ38" s="10" t="s">
        <v>924</v>
      </c>
      <c r="DR38" s="10" t="s">
        <v>381</v>
      </c>
      <c r="DS38" s="10" t="s">
        <v>296</v>
      </c>
      <c r="DT38" s="10" t="s">
        <v>584</v>
      </c>
      <c r="DU38" s="10" t="s">
        <v>531</v>
      </c>
      <c r="DV38" s="10" t="s">
        <v>427</v>
      </c>
      <c r="DW38" s="10" t="s">
        <v>708</v>
      </c>
      <c r="DX38" s="10" t="s">
        <v>472</v>
      </c>
      <c r="DZ38" s="81"/>
      <c r="EA38" t="s">
        <v>444</v>
      </c>
      <c r="EB38" s="10" t="s">
        <v>819</v>
      </c>
      <c r="EC38" s="10" t="s">
        <v>484</v>
      </c>
      <c r="ED38" s="10" t="s">
        <v>1009</v>
      </c>
      <c r="EE38" s="10" t="s">
        <v>715</v>
      </c>
      <c r="EF38" s="10" t="s">
        <v>698</v>
      </c>
      <c r="EG38" s="10" t="s">
        <v>559</v>
      </c>
      <c r="EH38" s="10" t="s">
        <v>502</v>
      </c>
      <c r="EI38" s="10" t="s">
        <v>395</v>
      </c>
      <c r="EJ38" s="10" t="s">
        <v>895</v>
      </c>
      <c r="EK38" s="10" t="s">
        <v>1044</v>
      </c>
      <c r="EL38" s="10" t="s">
        <v>453</v>
      </c>
      <c r="EM38" s="10" t="s">
        <v>846</v>
      </c>
      <c r="EN38" s="10" t="s">
        <v>569</v>
      </c>
      <c r="EO38" s="10" t="s">
        <v>669</v>
      </c>
      <c r="EP38" s="10" t="s">
        <v>296</v>
      </c>
      <c r="EQ38" s="10" t="s">
        <v>1058</v>
      </c>
      <c r="ER38" s="10" t="s">
        <v>527</v>
      </c>
      <c r="ES38" s="10" t="s">
        <v>464</v>
      </c>
      <c r="ET38" s="10" t="s">
        <v>329</v>
      </c>
      <c r="EU38" s="10" t="s">
        <v>690</v>
      </c>
    </row>
    <row r="39" spans="62:151" x14ac:dyDescent="0.3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81"/>
      <c r="CG39" t="s">
        <v>29</v>
      </c>
      <c r="CH39" s="10" t="s">
        <v>300</v>
      </c>
      <c r="CI39" s="10" t="s">
        <v>405</v>
      </c>
      <c r="CJ39" s="10" t="s">
        <v>340</v>
      </c>
      <c r="CK39" s="10" t="s">
        <v>488</v>
      </c>
      <c r="CL39" s="10" t="s">
        <v>311</v>
      </c>
      <c r="CM39" s="10" t="s">
        <v>374</v>
      </c>
      <c r="CN39" s="10" t="s">
        <v>520</v>
      </c>
      <c r="CO39" s="10" t="s">
        <v>640</v>
      </c>
      <c r="CP39" s="10" t="s">
        <v>645</v>
      </c>
      <c r="CQ39" s="10" t="s">
        <v>543</v>
      </c>
      <c r="CR39" s="10" t="s">
        <v>655</v>
      </c>
      <c r="CS39" s="10" t="s">
        <v>374</v>
      </c>
      <c r="CT39" s="10" t="s">
        <v>340</v>
      </c>
      <c r="CU39" s="10" t="s">
        <v>670</v>
      </c>
      <c r="CV39" s="10" t="s">
        <v>673</v>
      </c>
      <c r="CW39" s="10" t="s">
        <v>296</v>
      </c>
      <c r="CX39" s="10" t="s">
        <v>664</v>
      </c>
      <c r="CY39" s="10" t="s">
        <v>677</v>
      </c>
      <c r="CZ39" s="10" t="s">
        <v>678</v>
      </c>
      <c r="DA39" s="10" t="s">
        <v>679</v>
      </c>
      <c r="DC39" s="81"/>
      <c r="DD39" t="s">
        <v>29</v>
      </c>
      <c r="DE39" s="10" t="s">
        <v>393</v>
      </c>
      <c r="DF39" s="10" t="s">
        <v>300</v>
      </c>
      <c r="DG39" s="10" t="s">
        <v>727</v>
      </c>
      <c r="DH39" s="10" t="s">
        <v>384</v>
      </c>
      <c r="DI39" s="10" t="s">
        <v>580</v>
      </c>
      <c r="DJ39" s="10" t="s">
        <v>337</v>
      </c>
      <c r="DK39" s="10" t="s">
        <v>817</v>
      </c>
      <c r="DL39" s="10" t="s">
        <v>825</v>
      </c>
      <c r="DM39" s="10" t="s">
        <v>908</v>
      </c>
      <c r="DN39" s="10" t="s">
        <v>506</v>
      </c>
      <c r="DO39" s="10" t="s">
        <v>918</v>
      </c>
      <c r="DP39" s="10" t="s">
        <v>376</v>
      </c>
      <c r="DQ39" s="10" t="s">
        <v>479</v>
      </c>
      <c r="DR39" s="10" t="s">
        <v>509</v>
      </c>
      <c r="DS39" s="10" t="s">
        <v>584</v>
      </c>
      <c r="DT39" s="10" t="s">
        <v>296</v>
      </c>
      <c r="DU39" s="10" t="s">
        <v>929</v>
      </c>
      <c r="DV39" s="10" t="s">
        <v>930</v>
      </c>
      <c r="DW39" s="10" t="s">
        <v>931</v>
      </c>
      <c r="DX39" s="10" t="s">
        <v>932</v>
      </c>
      <c r="DZ39" s="81"/>
      <c r="EA39" t="s">
        <v>29</v>
      </c>
      <c r="EB39" s="10" t="s">
        <v>298</v>
      </c>
      <c r="EC39" s="10" t="s">
        <v>385</v>
      </c>
      <c r="ED39" s="10" t="s">
        <v>374</v>
      </c>
      <c r="EE39" s="10" t="s">
        <v>817</v>
      </c>
      <c r="EF39" s="10" t="s">
        <v>385</v>
      </c>
      <c r="EG39" s="10" t="s">
        <v>376</v>
      </c>
      <c r="EH39" s="10" t="s">
        <v>895</v>
      </c>
      <c r="EI39" s="10" t="s">
        <v>779</v>
      </c>
      <c r="EJ39" s="10" t="s">
        <v>1041</v>
      </c>
      <c r="EK39" s="10" t="s">
        <v>395</v>
      </c>
      <c r="EL39" s="10" t="s">
        <v>1045</v>
      </c>
      <c r="EM39" s="10" t="s">
        <v>340</v>
      </c>
      <c r="EN39" s="10" t="s">
        <v>725</v>
      </c>
      <c r="EO39" s="10" t="s">
        <v>567</v>
      </c>
      <c r="EP39" s="10" t="s">
        <v>1058</v>
      </c>
      <c r="EQ39" s="10" t="s">
        <v>296</v>
      </c>
      <c r="ER39" s="10" t="s">
        <v>1059</v>
      </c>
      <c r="ES39" s="10" t="s">
        <v>1060</v>
      </c>
      <c r="ET39" s="10" t="s">
        <v>828</v>
      </c>
      <c r="EU39" s="10" t="s">
        <v>714</v>
      </c>
    </row>
    <row r="40" spans="62:151" x14ac:dyDescent="0.3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81"/>
      <c r="CG40" t="s">
        <v>2</v>
      </c>
      <c r="CH40" s="10" t="s">
        <v>584</v>
      </c>
      <c r="CI40" s="10" t="s">
        <v>596</v>
      </c>
      <c r="CJ40" s="10" t="s">
        <v>605</v>
      </c>
      <c r="CK40" s="10" t="s">
        <v>611</v>
      </c>
      <c r="CL40" s="10" t="s">
        <v>619</v>
      </c>
      <c r="CM40" s="10" t="s">
        <v>626</v>
      </c>
      <c r="CN40" s="10" t="s">
        <v>634</v>
      </c>
      <c r="CO40" s="10" t="s">
        <v>641</v>
      </c>
      <c r="CP40" s="10" t="s">
        <v>646</v>
      </c>
      <c r="CQ40" s="10" t="s">
        <v>649</v>
      </c>
      <c r="CR40" s="10" t="s">
        <v>656</v>
      </c>
      <c r="CS40" s="10" t="s">
        <v>660</v>
      </c>
      <c r="CT40" s="10" t="s">
        <v>665</v>
      </c>
      <c r="CU40" s="10" t="s">
        <v>671</v>
      </c>
      <c r="CV40" s="10" t="s">
        <v>674</v>
      </c>
      <c r="CW40" s="10" t="s">
        <v>664</v>
      </c>
      <c r="CX40" s="10" t="s">
        <v>296</v>
      </c>
      <c r="CY40" s="10" t="s">
        <v>576</v>
      </c>
      <c r="CZ40" s="10" t="s">
        <v>301</v>
      </c>
      <c r="DA40" s="10" t="s">
        <v>577</v>
      </c>
      <c r="DC40" s="81"/>
      <c r="DD40" t="s">
        <v>2</v>
      </c>
      <c r="DE40" s="10" t="s">
        <v>350</v>
      </c>
      <c r="DF40" s="10" t="s">
        <v>863</v>
      </c>
      <c r="DG40" s="10" t="s">
        <v>870</v>
      </c>
      <c r="DH40" s="10" t="s">
        <v>877</v>
      </c>
      <c r="DI40" s="10" t="s">
        <v>535</v>
      </c>
      <c r="DJ40" s="10" t="s">
        <v>890</v>
      </c>
      <c r="DK40" s="10" t="s">
        <v>897</v>
      </c>
      <c r="DL40" s="10" t="s">
        <v>593</v>
      </c>
      <c r="DM40" s="10" t="s">
        <v>322</v>
      </c>
      <c r="DN40" s="10" t="s">
        <v>911</v>
      </c>
      <c r="DO40" s="10" t="s">
        <v>718</v>
      </c>
      <c r="DP40" s="10" t="s">
        <v>920</v>
      </c>
      <c r="DQ40" s="10" t="s">
        <v>925</v>
      </c>
      <c r="DR40" s="10" t="s">
        <v>446</v>
      </c>
      <c r="DS40" s="10" t="s">
        <v>531</v>
      </c>
      <c r="DT40" s="10" t="s">
        <v>929</v>
      </c>
      <c r="DU40" s="10" t="s">
        <v>296</v>
      </c>
      <c r="DV40" s="10" t="s">
        <v>545</v>
      </c>
      <c r="DW40" s="10" t="s">
        <v>337</v>
      </c>
      <c r="DX40" s="10" t="s">
        <v>854</v>
      </c>
      <c r="DZ40" s="81"/>
      <c r="EA40" t="s">
        <v>2</v>
      </c>
      <c r="EB40" s="10" t="s">
        <v>691</v>
      </c>
      <c r="EC40" s="10" t="s">
        <v>1004</v>
      </c>
      <c r="ED40" s="10" t="s">
        <v>1010</v>
      </c>
      <c r="EE40" s="10" t="s">
        <v>1015</v>
      </c>
      <c r="EF40" s="10" t="s">
        <v>1022</v>
      </c>
      <c r="EG40" s="10" t="s">
        <v>1028</v>
      </c>
      <c r="EH40" s="10" t="s">
        <v>1031</v>
      </c>
      <c r="EI40" s="10" t="s">
        <v>1036</v>
      </c>
      <c r="EJ40" s="10" t="s">
        <v>1042</v>
      </c>
      <c r="EK40" s="10" t="s">
        <v>689</v>
      </c>
      <c r="EL40" s="10" t="s">
        <v>1046</v>
      </c>
      <c r="EM40" s="10" t="s">
        <v>1049</v>
      </c>
      <c r="EN40" s="10" t="s">
        <v>1053</v>
      </c>
      <c r="EO40" s="10" t="s">
        <v>1057</v>
      </c>
      <c r="EP40" s="10" t="s">
        <v>527</v>
      </c>
      <c r="EQ40" s="10" t="s">
        <v>1059</v>
      </c>
      <c r="ER40" s="10" t="s">
        <v>296</v>
      </c>
      <c r="ES40" s="10" t="s">
        <v>395</v>
      </c>
      <c r="ET40" s="10" t="s">
        <v>715</v>
      </c>
      <c r="EU40" s="10" t="s">
        <v>557</v>
      </c>
    </row>
    <row r="41" spans="62:151" x14ac:dyDescent="0.3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81"/>
      <c r="CG41" t="s">
        <v>71</v>
      </c>
      <c r="CH41" s="10" t="s">
        <v>402</v>
      </c>
      <c r="CI41" s="10" t="s">
        <v>597</v>
      </c>
      <c r="CJ41" s="10" t="s">
        <v>606</v>
      </c>
      <c r="CK41" s="10" t="s">
        <v>612</v>
      </c>
      <c r="CL41" s="10" t="s">
        <v>620</v>
      </c>
      <c r="CM41" s="10" t="s">
        <v>627</v>
      </c>
      <c r="CN41" s="10" t="s">
        <v>635</v>
      </c>
      <c r="CO41" s="10" t="s">
        <v>520</v>
      </c>
      <c r="CP41" s="10" t="s">
        <v>488</v>
      </c>
      <c r="CQ41" s="10" t="s">
        <v>650</v>
      </c>
      <c r="CR41" s="10" t="s">
        <v>555</v>
      </c>
      <c r="CS41" s="10" t="s">
        <v>661</v>
      </c>
      <c r="CT41" s="10" t="s">
        <v>666</v>
      </c>
      <c r="CU41" s="10" t="s">
        <v>485</v>
      </c>
      <c r="CV41" s="10" t="s">
        <v>500</v>
      </c>
      <c r="CW41" s="10" t="s">
        <v>677</v>
      </c>
      <c r="CX41" s="10" t="s">
        <v>576</v>
      </c>
      <c r="CY41" s="10" t="s">
        <v>296</v>
      </c>
      <c r="CZ41" s="10" t="s">
        <v>346</v>
      </c>
      <c r="DA41" s="10" t="s">
        <v>303</v>
      </c>
      <c r="DC41" s="81"/>
      <c r="DD41" t="s">
        <v>71</v>
      </c>
      <c r="DE41" s="10" t="s">
        <v>637</v>
      </c>
      <c r="DF41" s="10" t="s">
        <v>864</v>
      </c>
      <c r="DG41" s="10" t="s">
        <v>871</v>
      </c>
      <c r="DH41" s="10" t="s">
        <v>597</v>
      </c>
      <c r="DI41" s="10" t="s">
        <v>885</v>
      </c>
      <c r="DJ41" s="10" t="s">
        <v>891</v>
      </c>
      <c r="DK41" s="10" t="s">
        <v>898</v>
      </c>
      <c r="DL41" s="10" t="s">
        <v>402</v>
      </c>
      <c r="DM41" s="10" t="s">
        <v>361</v>
      </c>
      <c r="DN41" s="10" t="s">
        <v>912</v>
      </c>
      <c r="DO41" s="10" t="s">
        <v>451</v>
      </c>
      <c r="DP41" s="10" t="s">
        <v>921</v>
      </c>
      <c r="DQ41" s="10" t="s">
        <v>926</v>
      </c>
      <c r="DR41" s="10" t="s">
        <v>320</v>
      </c>
      <c r="DS41" s="10" t="s">
        <v>427</v>
      </c>
      <c r="DT41" s="10" t="s">
        <v>930</v>
      </c>
      <c r="DU41" s="10" t="s">
        <v>545</v>
      </c>
      <c r="DV41" s="10" t="s">
        <v>296</v>
      </c>
      <c r="DW41" s="10" t="s">
        <v>346</v>
      </c>
      <c r="DX41" s="10" t="s">
        <v>303</v>
      </c>
      <c r="DZ41" s="81"/>
      <c r="EA41" t="s">
        <v>71</v>
      </c>
      <c r="EB41" s="10" t="s">
        <v>307</v>
      </c>
      <c r="EC41" s="10" t="s">
        <v>1005</v>
      </c>
      <c r="ED41" s="10" t="s">
        <v>930</v>
      </c>
      <c r="EE41" s="10" t="s">
        <v>1016</v>
      </c>
      <c r="EF41" s="10" t="s">
        <v>1023</v>
      </c>
      <c r="EG41" s="10" t="s">
        <v>1029</v>
      </c>
      <c r="EH41" s="10" t="s">
        <v>1032</v>
      </c>
      <c r="EI41" s="10" t="s">
        <v>455</v>
      </c>
      <c r="EJ41" s="10" t="s">
        <v>310</v>
      </c>
      <c r="EK41" s="10" t="s">
        <v>669</v>
      </c>
      <c r="EL41" s="10" t="s">
        <v>1047</v>
      </c>
      <c r="EM41" s="10" t="s">
        <v>1050</v>
      </c>
      <c r="EN41" s="10" t="s">
        <v>1054</v>
      </c>
      <c r="EO41" s="10" t="s">
        <v>517</v>
      </c>
      <c r="EP41" s="10" t="s">
        <v>464</v>
      </c>
      <c r="EQ41" s="10" t="s">
        <v>1060</v>
      </c>
      <c r="ER41" s="10" t="s">
        <v>395</v>
      </c>
      <c r="ES41" s="10" t="s">
        <v>296</v>
      </c>
      <c r="ET41" s="10" t="s">
        <v>346</v>
      </c>
      <c r="EU41" s="10" t="s">
        <v>303</v>
      </c>
    </row>
    <row r="42" spans="62:151" x14ac:dyDescent="0.3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81"/>
      <c r="CG42" t="s">
        <v>72</v>
      </c>
      <c r="CH42" s="10" t="s">
        <v>585</v>
      </c>
      <c r="CI42" s="10" t="s">
        <v>598</v>
      </c>
      <c r="CJ42" s="10" t="s">
        <v>607</v>
      </c>
      <c r="CK42" s="10" t="s">
        <v>613</v>
      </c>
      <c r="CL42" s="10" t="s">
        <v>598</v>
      </c>
      <c r="CM42" s="10" t="s">
        <v>628</v>
      </c>
      <c r="CN42" s="10" t="s">
        <v>636</v>
      </c>
      <c r="CO42" s="10" t="s">
        <v>518</v>
      </c>
      <c r="CP42" s="10" t="s">
        <v>518</v>
      </c>
      <c r="CQ42" s="10" t="s">
        <v>651</v>
      </c>
      <c r="CR42" s="10" t="s">
        <v>533</v>
      </c>
      <c r="CS42" s="10" t="s">
        <v>662</v>
      </c>
      <c r="CT42" s="10" t="s">
        <v>667</v>
      </c>
      <c r="CU42" s="10" t="s">
        <v>385</v>
      </c>
      <c r="CV42" s="10" t="s">
        <v>675</v>
      </c>
      <c r="CW42" s="10" t="s">
        <v>678</v>
      </c>
      <c r="CX42" s="10" t="s">
        <v>301</v>
      </c>
      <c r="CY42" s="10" t="s">
        <v>346</v>
      </c>
      <c r="CZ42" s="10" t="s">
        <v>296</v>
      </c>
      <c r="DA42" s="10" t="s">
        <v>578</v>
      </c>
      <c r="DC42" s="81"/>
      <c r="DD42" t="s">
        <v>72</v>
      </c>
      <c r="DE42" s="10" t="s">
        <v>385</v>
      </c>
      <c r="DF42" s="10" t="s">
        <v>865</v>
      </c>
      <c r="DG42" s="10" t="s">
        <v>872</v>
      </c>
      <c r="DH42" s="10" t="s">
        <v>878</v>
      </c>
      <c r="DI42" s="10" t="s">
        <v>622</v>
      </c>
      <c r="DJ42" s="10" t="s">
        <v>665</v>
      </c>
      <c r="DK42" s="10" t="s">
        <v>899</v>
      </c>
      <c r="DL42" s="10" t="s">
        <v>427</v>
      </c>
      <c r="DM42" s="10" t="s">
        <v>518</v>
      </c>
      <c r="DN42" s="10" t="s">
        <v>913</v>
      </c>
      <c r="DO42" s="10" t="s">
        <v>533</v>
      </c>
      <c r="DP42" s="10" t="s">
        <v>922</v>
      </c>
      <c r="DQ42" s="10" t="s">
        <v>528</v>
      </c>
      <c r="DR42" s="10" t="s">
        <v>301</v>
      </c>
      <c r="DS42" s="10" t="s">
        <v>708</v>
      </c>
      <c r="DT42" s="10" t="s">
        <v>931</v>
      </c>
      <c r="DU42" s="10" t="s">
        <v>337</v>
      </c>
      <c r="DV42" s="10" t="s">
        <v>346</v>
      </c>
      <c r="DW42" s="10" t="s">
        <v>296</v>
      </c>
      <c r="DX42" s="10" t="s">
        <v>578</v>
      </c>
      <c r="DZ42" s="81"/>
      <c r="EA42" t="s">
        <v>72</v>
      </c>
      <c r="EB42" s="10" t="s">
        <v>300</v>
      </c>
      <c r="EC42" s="10" t="s">
        <v>700</v>
      </c>
      <c r="ED42" s="10" t="s">
        <v>1011</v>
      </c>
      <c r="EE42" s="10" t="s">
        <v>1017</v>
      </c>
      <c r="EF42" s="10" t="s">
        <v>1024</v>
      </c>
      <c r="EG42" s="10" t="s">
        <v>1030</v>
      </c>
      <c r="EH42" s="10" t="s">
        <v>1033</v>
      </c>
      <c r="EI42" s="10" t="s">
        <v>500</v>
      </c>
      <c r="EJ42" s="10" t="s">
        <v>593</v>
      </c>
      <c r="EK42" s="10" t="s">
        <v>533</v>
      </c>
      <c r="EL42" s="10" t="s">
        <v>537</v>
      </c>
      <c r="EM42" s="10" t="s">
        <v>1051</v>
      </c>
      <c r="EN42" s="10" t="s">
        <v>1055</v>
      </c>
      <c r="EO42" s="10" t="s">
        <v>300</v>
      </c>
      <c r="EP42" s="10" t="s">
        <v>329</v>
      </c>
      <c r="EQ42" s="10" t="s">
        <v>828</v>
      </c>
      <c r="ER42" s="10" t="s">
        <v>715</v>
      </c>
      <c r="ES42" s="10" t="s">
        <v>346</v>
      </c>
      <c r="ET42" s="10" t="s">
        <v>296</v>
      </c>
      <c r="EU42" s="10" t="s">
        <v>578</v>
      </c>
    </row>
    <row r="43" spans="62:151" x14ac:dyDescent="0.3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82"/>
      <c r="CG43" s="19" t="s">
        <v>73</v>
      </c>
      <c r="CH43" s="14" t="s">
        <v>586</v>
      </c>
      <c r="CI43" s="14" t="s">
        <v>599</v>
      </c>
      <c r="CJ43" s="14" t="s">
        <v>608</v>
      </c>
      <c r="CK43" s="14" t="s">
        <v>614</v>
      </c>
      <c r="CL43" s="14" t="s">
        <v>621</v>
      </c>
      <c r="CM43" s="14" t="s">
        <v>629</v>
      </c>
      <c r="CN43" s="14" t="s">
        <v>621</v>
      </c>
      <c r="CO43" s="14" t="s">
        <v>642</v>
      </c>
      <c r="CP43" s="14" t="s">
        <v>647</v>
      </c>
      <c r="CQ43" s="14" t="s">
        <v>652</v>
      </c>
      <c r="CR43" s="14" t="s">
        <v>657</v>
      </c>
      <c r="CS43" s="14" t="s">
        <v>663</v>
      </c>
      <c r="CT43" s="14" t="s">
        <v>668</v>
      </c>
      <c r="CU43" s="14" t="s">
        <v>672</v>
      </c>
      <c r="CV43" s="14" t="s">
        <v>676</v>
      </c>
      <c r="CW43" s="14" t="s">
        <v>679</v>
      </c>
      <c r="CX43" s="14" t="s">
        <v>577</v>
      </c>
      <c r="CY43" s="14" t="s">
        <v>303</v>
      </c>
      <c r="CZ43" s="14" t="s">
        <v>578</v>
      </c>
      <c r="DA43" s="14" t="s">
        <v>296</v>
      </c>
      <c r="DC43" s="82"/>
      <c r="DD43" s="19" t="s">
        <v>73</v>
      </c>
      <c r="DE43" s="14" t="s">
        <v>855</v>
      </c>
      <c r="DF43" s="14" t="s">
        <v>866</v>
      </c>
      <c r="DG43" s="14" t="s">
        <v>873</v>
      </c>
      <c r="DH43" s="14" t="s">
        <v>524</v>
      </c>
      <c r="DI43" s="14" t="s">
        <v>886</v>
      </c>
      <c r="DJ43" s="14" t="s">
        <v>892</v>
      </c>
      <c r="DK43" s="14" t="s">
        <v>900</v>
      </c>
      <c r="DL43" s="14" t="s">
        <v>903</v>
      </c>
      <c r="DM43" s="14" t="s">
        <v>909</v>
      </c>
      <c r="DN43" s="14" t="s">
        <v>914</v>
      </c>
      <c r="DO43" s="14" t="s">
        <v>919</v>
      </c>
      <c r="DP43" s="14" t="s">
        <v>923</v>
      </c>
      <c r="DQ43" s="14" t="s">
        <v>927</v>
      </c>
      <c r="DR43" s="14" t="s">
        <v>928</v>
      </c>
      <c r="DS43" s="14" t="s">
        <v>472</v>
      </c>
      <c r="DT43" s="14" t="s">
        <v>932</v>
      </c>
      <c r="DU43" s="14" t="s">
        <v>854</v>
      </c>
      <c r="DV43" s="14" t="s">
        <v>303</v>
      </c>
      <c r="DW43" s="14" t="s">
        <v>578</v>
      </c>
      <c r="DX43" s="14" t="s">
        <v>296</v>
      </c>
      <c r="DZ43" s="82"/>
      <c r="EA43" s="19" t="s">
        <v>73</v>
      </c>
      <c r="EB43" s="14" t="s">
        <v>1000</v>
      </c>
      <c r="EC43" s="14" t="s">
        <v>1006</v>
      </c>
      <c r="ED43" s="14" t="s">
        <v>1012</v>
      </c>
      <c r="EE43" s="14" t="s">
        <v>1018</v>
      </c>
      <c r="EF43" s="14" t="s">
        <v>1025</v>
      </c>
      <c r="EG43" s="14" t="s">
        <v>1012</v>
      </c>
      <c r="EH43" s="14" t="s">
        <v>1034</v>
      </c>
      <c r="EI43" s="14" t="s">
        <v>1037</v>
      </c>
      <c r="EJ43" s="14" t="s">
        <v>678</v>
      </c>
      <c r="EK43" s="14" t="s">
        <v>874</v>
      </c>
      <c r="EL43" s="14" t="s">
        <v>1048</v>
      </c>
      <c r="EM43" s="14" t="s">
        <v>1052</v>
      </c>
      <c r="EN43" s="14" t="s">
        <v>1056</v>
      </c>
      <c r="EO43" s="14" t="s">
        <v>822</v>
      </c>
      <c r="EP43" s="14" t="s">
        <v>690</v>
      </c>
      <c r="EQ43" s="14" t="s">
        <v>714</v>
      </c>
      <c r="ER43" s="14" t="s">
        <v>557</v>
      </c>
      <c r="ES43" s="14" t="s">
        <v>303</v>
      </c>
      <c r="ET43" s="14" t="s">
        <v>578</v>
      </c>
      <c r="EU43" s="14" t="s">
        <v>296</v>
      </c>
    </row>
    <row r="44" spans="62:151" x14ac:dyDescent="0.3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80">
        <v>2012</v>
      </c>
      <c r="CG44" s="18" t="s">
        <v>433</v>
      </c>
      <c r="CH44" s="12" t="s">
        <v>296</v>
      </c>
      <c r="CI44" s="12" t="s">
        <v>303</v>
      </c>
      <c r="CJ44" s="12" t="s">
        <v>448</v>
      </c>
      <c r="CK44" s="12" t="s">
        <v>680</v>
      </c>
      <c r="CL44" s="12" t="s">
        <v>427</v>
      </c>
      <c r="CM44" s="12" t="s">
        <v>472</v>
      </c>
      <c r="CN44" s="12" t="s">
        <v>681</v>
      </c>
      <c r="CO44" s="12" t="s">
        <v>374</v>
      </c>
      <c r="CP44" s="12" t="s">
        <v>682</v>
      </c>
      <c r="CQ44" s="12" t="s">
        <v>683</v>
      </c>
      <c r="CR44" s="12" t="s">
        <v>585</v>
      </c>
      <c r="CS44" s="12" t="s">
        <v>452</v>
      </c>
      <c r="CT44" s="12" t="s">
        <v>306</v>
      </c>
      <c r="CU44" s="12" t="s">
        <v>684</v>
      </c>
      <c r="CV44" s="12" t="s">
        <v>395</v>
      </c>
      <c r="CW44" s="12" t="s">
        <v>685</v>
      </c>
      <c r="CX44" s="12" t="s">
        <v>686</v>
      </c>
      <c r="CY44" s="12" t="s">
        <v>520</v>
      </c>
      <c r="CZ44" s="12" t="s">
        <v>464</v>
      </c>
      <c r="DA44" s="12" t="s">
        <v>687</v>
      </c>
      <c r="DC44" s="80">
        <v>2015</v>
      </c>
      <c r="DD44" s="18" t="s">
        <v>433</v>
      </c>
      <c r="DE44" s="12" t="s">
        <v>296</v>
      </c>
      <c r="DF44" s="12" t="s">
        <v>533</v>
      </c>
      <c r="DG44" s="12" t="s">
        <v>322</v>
      </c>
      <c r="DH44" s="12" t="s">
        <v>517</v>
      </c>
      <c r="DI44" s="12" t="s">
        <v>533</v>
      </c>
      <c r="DJ44" s="12" t="s">
        <v>585</v>
      </c>
      <c r="DK44" s="12" t="s">
        <v>320</v>
      </c>
      <c r="DL44" s="12" t="s">
        <v>682</v>
      </c>
      <c r="DM44" s="12" t="s">
        <v>593</v>
      </c>
      <c r="DN44" s="12" t="s">
        <v>557</v>
      </c>
      <c r="DO44" s="12" t="s">
        <v>301</v>
      </c>
      <c r="DP44" s="12" t="s">
        <v>302</v>
      </c>
      <c r="DQ44" s="12" t="s">
        <v>306</v>
      </c>
      <c r="DR44" s="12" t="s">
        <v>761</v>
      </c>
      <c r="DS44" s="12" t="s">
        <v>455</v>
      </c>
      <c r="DT44" s="12" t="s">
        <v>632</v>
      </c>
      <c r="DU44" s="12" t="s">
        <v>301</v>
      </c>
      <c r="DV44" s="12" t="s">
        <v>893</v>
      </c>
      <c r="DW44" s="12" t="s">
        <v>385</v>
      </c>
      <c r="DX44" s="12" t="s">
        <v>505</v>
      </c>
      <c r="DZ44" s="80">
        <v>2018</v>
      </c>
      <c r="EA44" s="18" t="s">
        <v>433</v>
      </c>
      <c r="EB44" s="12" t="s">
        <v>296</v>
      </c>
      <c r="EC44" s="12" t="s">
        <v>298</v>
      </c>
      <c r="ED44" s="12" t="s">
        <v>311</v>
      </c>
      <c r="EE44" s="12" t="s">
        <v>557</v>
      </c>
      <c r="EF44" s="12" t="s">
        <v>385</v>
      </c>
      <c r="EG44" s="12" t="s">
        <v>301</v>
      </c>
      <c r="EH44" s="12" t="s">
        <v>485</v>
      </c>
      <c r="EI44" s="12" t="s">
        <v>452</v>
      </c>
      <c r="EJ44" s="12" t="s">
        <v>301</v>
      </c>
      <c r="EK44" s="12" t="s">
        <v>733</v>
      </c>
      <c r="EL44" s="12" t="s">
        <v>766</v>
      </c>
      <c r="EM44" s="12" t="s">
        <v>582</v>
      </c>
      <c r="EN44" s="12" t="s">
        <v>306</v>
      </c>
      <c r="EO44" s="12" t="s">
        <v>310</v>
      </c>
      <c r="EP44" s="12" t="s">
        <v>488</v>
      </c>
      <c r="EQ44" s="12" t="s">
        <v>297</v>
      </c>
      <c r="ER44" s="12" t="s">
        <v>715</v>
      </c>
      <c r="ES44" s="12" t="s">
        <v>455</v>
      </c>
      <c r="ET44" s="12" t="s">
        <v>580</v>
      </c>
      <c r="EU44" s="12" t="s">
        <v>653</v>
      </c>
    </row>
    <row r="45" spans="62:151" x14ac:dyDescent="0.3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81"/>
      <c r="CG45" t="s">
        <v>43</v>
      </c>
      <c r="CH45" s="10" t="s">
        <v>303</v>
      </c>
      <c r="CI45" s="10" t="s">
        <v>296</v>
      </c>
      <c r="CJ45" s="10" t="s">
        <v>688</v>
      </c>
      <c r="CK45" s="10" t="s">
        <v>689</v>
      </c>
      <c r="CL45" s="10" t="s">
        <v>315</v>
      </c>
      <c r="CM45" s="10" t="s">
        <v>690</v>
      </c>
      <c r="CN45" s="10" t="s">
        <v>691</v>
      </c>
      <c r="CO45" s="10" t="s">
        <v>692</v>
      </c>
      <c r="CP45" s="10" t="s">
        <v>522</v>
      </c>
      <c r="CQ45" s="10" t="s">
        <v>669</v>
      </c>
      <c r="CR45" s="10" t="s">
        <v>412</v>
      </c>
      <c r="CS45" s="10" t="s">
        <v>305</v>
      </c>
      <c r="CT45" s="10" t="s">
        <v>350</v>
      </c>
      <c r="CU45" s="10" t="s">
        <v>323</v>
      </c>
      <c r="CV45" s="10" t="s">
        <v>693</v>
      </c>
      <c r="CW45" s="10" t="s">
        <v>457</v>
      </c>
      <c r="CX45" s="10" t="s">
        <v>694</v>
      </c>
      <c r="CY45" s="10" t="s">
        <v>695</v>
      </c>
      <c r="CZ45" s="10" t="s">
        <v>696</v>
      </c>
      <c r="DA45" s="10" t="s">
        <v>697</v>
      </c>
      <c r="DC45" s="81"/>
      <c r="DD45" t="s">
        <v>43</v>
      </c>
      <c r="DE45" s="10" t="s">
        <v>533</v>
      </c>
      <c r="DF45" s="10" t="s">
        <v>296</v>
      </c>
      <c r="DG45" s="10" t="s">
        <v>685</v>
      </c>
      <c r="DH45" s="10" t="s">
        <v>472</v>
      </c>
      <c r="DI45" s="10" t="s">
        <v>315</v>
      </c>
      <c r="DJ45" s="10" t="s">
        <v>533</v>
      </c>
      <c r="DK45" s="10" t="s">
        <v>933</v>
      </c>
      <c r="DL45" s="10" t="s">
        <v>934</v>
      </c>
      <c r="DM45" s="10" t="s">
        <v>935</v>
      </c>
      <c r="DN45" s="10" t="s">
        <v>761</v>
      </c>
      <c r="DO45" s="10" t="s">
        <v>874</v>
      </c>
      <c r="DP45" s="10" t="s">
        <v>500</v>
      </c>
      <c r="DQ45" s="10" t="s">
        <v>593</v>
      </c>
      <c r="DR45" s="10" t="s">
        <v>936</v>
      </c>
      <c r="DS45" s="10" t="s">
        <v>937</v>
      </c>
      <c r="DT45" s="10" t="s">
        <v>427</v>
      </c>
      <c r="DU45" s="10" t="s">
        <v>938</v>
      </c>
      <c r="DV45" s="10" t="s">
        <v>939</v>
      </c>
      <c r="DW45" s="10" t="s">
        <v>527</v>
      </c>
      <c r="DX45" s="10" t="s">
        <v>940</v>
      </c>
      <c r="DZ45" s="81"/>
      <c r="EA45" t="s">
        <v>43</v>
      </c>
      <c r="EB45" s="10" t="s">
        <v>298</v>
      </c>
      <c r="EC45" s="10" t="s">
        <v>296</v>
      </c>
      <c r="ED45" s="10" t="s">
        <v>446</v>
      </c>
      <c r="EE45" s="10" t="s">
        <v>1061</v>
      </c>
      <c r="EF45" s="10" t="s">
        <v>315</v>
      </c>
      <c r="EG45" s="10" t="s">
        <v>454</v>
      </c>
      <c r="EH45" s="10" t="s">
        <v>1062</v>
      </c>
      <c r="EI45" s="10" t="s">
        <v>1063</v>
      </c>
      <c r="EJ45" s="10" t="s">
        <v>874</v>
      </c>
      <c r="EK45" s="10" t="s">
        <v>761</v>
      </c>
      <c r="EL45" s="10" t="s">
        <v>1064</v>
      </c>
      <c r="EM45" s="10" t="s">
        <v>452</v>
      </c>
      <c r="EN45" s="10" t="s">
        <v>707</v>
      </c>
      <c r="EO45" s="10" t="s">
        <v>936</v>
      </c>
      <c r="EP45" s="10" t="s">
        <v>1065</v>
      </c>
      <c r="EQ45" s="10" t="s">
        <v>500</v>
      </c>
      <c r="ER45" s="10" t="s">
        <v>763</v>
      </c>
      <c r="ES45" s="10" t="s">
        <v>1066</v>
      </c>
      <c r="ET45" s="10" t="s">
        <v>1067</v>
      </c>
      <c r="EU45" s="10" t="s">
        <v>1068</v>
      </c>
    </row>
    <row r="46" spans="62:151" x14ac:dyDescent="0.3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81"/>
      <c r="CG46" t="s">
        <v>434</v>
      </c>
      <c r="CH46" s="10" t="s">
        <v>448</v>
      </c>
      <c r="CI46" s="10" t="s">
        <v>688</v>
      </c>
      <c r="CJ46" s="10" t="s">
        <v>296</v>
      </c>
      <c r="CK46" s="10" t="s">
        <v>368</v>
      </c>
      <c r="CL46" s="10" t="s">
        <v>698</v>
      </c>
      <c r="CM46" s="10" t="s">
        <v>330</v>
      </c>
      <c r="CN46" s="10" t="s">
        <v>331</v>
      </c>
      <c r="CO46" s="10" t="s">
        <v>685</v>
      </c>
      <c r="CP46" s="10" t="s">
        <v>699</v>
      </c>
      <c r="CQ46" s="10" t="s">
        <v>474</v>
      </c>
      <c r="CR46" s="10" t="s">
        <v>700</v>
      </c>
      <c r="CS46" s="10" t="s">
        <v>602</v>
      </c>
      <c r="CT46" s="10" t="s">
        <v>623</v>
      </c>
      <c r="CU46" s="10" t="s">
        <v>624</v>
      </c>
      <c r="CV46" s="10" t="s">
        <v>701</v>
      </c>
      <c r="CW46" s="10" t="s">
        <v>337</v>
      </c>
      <c r="CX46" s="10" t="s">
        <v>702</v>
      </c>
      <c r="CY46" s="10" t="s">
        <v>703</v>
      </c>
      <c r="CZ46" s="10" t="s">
        <v>704</v>
      </c>
      <c r="DA46" s="10" t="s">
        <v>705</v>
      </c>
      <c r="DC46" s="81"/>
      <c r="DD46" t="s">
        <v>434</v>
      </c>
      <c r="DE46" s="10" t="s">
        <v>322</v>
      </c>
      <c r="DF46" s="10" t="s">
        <v>685</v>
      </c>
      <c r="DG46" s="10" t="s">
        <v>296</v>
      </c>
      <c r="DH46" s="10" t="s">
        <v>346</v>
      </c>
      <c r="DI46" s="10" t="s">
        <v>539</v>
      </c>
      <c r="DJ46" s="10" t="s">
        <v>315</v>
      </c>
      <c r="DK46" s="10" t="s">
        <v>624</v>
      </c>
      <c r="DL46" s="10" t="s">
        <v>297</v>
      </c>
      <c r="DM46" s="10" t="s">
        <v>941</v>
      </c>
      <c r="DN46" s="10" t="s">
        <v>887</v>
      </c>
      <c r="DO46" s="10" t="s">
        <v>942</v>
      </c>
      <c r="DP46" s="10" t="s">
        <v>602</v>
      </c>
      <c r="DQ46" s="10" t="s">
        <v>337</v>
      </c>
      <c r="DR46" s="10" t="s">
        <v>936</v>
      </c>
      <c r="DS46" s="10" t="s">
        <v>943</v>
      </c>
      <c r="DT46" s="10" t="s">
        <v>376</v>
      </c>
      <c r="DU46" s="10" t="s">
        <v>944</v>
      </c>
      <c r="DV46" s="10" t="s">
        <v>945</v>
      </c>
      <c r="DW46" s="10" t="s">
        <v>946</v>
      </c>
      <c r="DX46" s="10" t="s">
        <v>947</v>
      </c>
      <c r="DZ46" s="81"/>
      <c r="EA46" t="s">
        <v>434</v>
      </c>
      <c r="EB46" s="10" t="s">
        <v>311</v>
      </c>
      <c r="EC46" s="10" t="s">
        <v>446</v>
      </c>
      <c r="ED46" s="10" t="s">
        <v>296</v>
      </c>
      <c r="EE46" s="10" t="s">
        <v>329</v>
      </c>
      <c r="EF46" s="10" t="s">
        <v>533</v>
      </c>
      <c r="EG46" s="10" t="s">
        <v>330</v>
      </c>
      <c r="EH46" s="10" t="s">
        <v>368</v>
      </c>
      <c r="EI46" s="10" t="s">
        <v>446</v>
      </c>
      <c r="EJ46" s="10" t="s">
        <v>723</v>
      </c>
      <c r="EK46" s="10" t="s">
        <v>936</v>
      </c>
      <c r="EL46" s="10" t="s">
        <v>1069</v>
      </c>
      <c r="EM46" s="10" t="s">
        <v>623</v>
      </c>
      <c r="EN46" s="10" t="s">
        <v>376</v>
      </c>
      <c r="EO46" s="10" t="s">
        <v>545</v>
      </c>
      <c r="EP46" s="10" t="s">
        <v>1070</v>
      </c>
      <c r="EQ46" s="10" t="s">
        <v>766</v>
      </c>
      <c r="ER46" s="10" t="s">
        <v>1071</v>
      </c>
      <c r="ES46" s="10" t="s">
        <v>1072</v>
      </c>
      <c r="ET46" s="10" t="s">
        <v>1073</v>
      </c>
      <c r="EU46" s="10" t="s">
        <v>1074</v>
      </c>
    </row>
    <row r="47" spans="62:151" x14ac:dyDescent="0.3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81"/>
      <c r="CG47" t="s">
        <v>435</v>
      </c>
      <c r="CH47" s="10" t="s">
        <v>680</v>
      </c>
      <c r="CI47" s="10" t="s">
        <v>689</v>
      </c>
      <c r="CJ47" s="10" t="s">
        <v>368</v>
      </c>
      <c r="CK47" s="10" t="s">
        <v>296</v>
      </c>
      <c r="CL47" s="10" t="s">
        <v>615</v>
      </c>
      <c r="CM47" s="10" t="s">
        <v>368</v>
      </c>
      <c r="CN47" s="10" t="s">
        <v>330</v>
      </c>
      <c r="CO47" s="10" t="s">
        <v>453</v>
      </c>
      <c r="CP47" s="10" t="s">
        <v>706</v>
      </c>
      <c r="CQ47" s="10" t="s">
        <v>707</v>
      </c>
      <c r="CR47" s="10" t="s">
        <v>666</v>
      </c>
      <c r="CS47" s="10" t="s">
        <v>383</v>
      </c>
      <c r="CT47" s="10" t="s">
        <v>708</v>
      </c>
      <c r="CU47" s="10" t="s">
        <v>580</v>
      </c>
      <c r="CV47" s="10" t="s">
        <v>709</v>
      </c>
      <c r="CW47" s="10" t="s">
        <v>531</v>
      </c>
      <c r="CX47" s="10" t="s">
        <v>710</v>
      </c>
      <c r="CY47" s="10" t="s">
        <v>711</v>
      </c>
      <c r="CZ47" s="10" t="s">
        <v>712</v>
      </c>
      <c r="DA47" s="10" t="s">
        <v>713</v>
      </c>
      <c r="DC47" s="81"/>
      <c r="DD47" t="s">
        <v>435</v>
      </c>
      <c r="DE47" s="10" t="s">
        <v>517</v>
      </c>
      <c r="DF47" s="10" t="s">
        <v>472</v>
      </c>
      <c r="DG47" s="10" t="s">
        <v>346</v>
      </c>
      <c r="DH47" s="10" t="s">
        <v>296</v>
      </c>
      <c r="DI47" s="10" t="s">
        <v>793</v>
      </c>
      <c r="DJ47" s="10" t="s">
        <v>936</v>
      </c>
      <c r="DK47" s="10" t="s">
        <v>315</v>
      </c>
      <c r="DL47" s="10" t="s">
        <v>361</v>
      </c>
      <c r="DM47" s="10" t="s">
        <v>669</v>
      </c>
      <c r="DN47" s="10" t="s">
        <v>303</v>
      </c>
      <c r="DO47" s="10" t="s">
        <v>948</v>
      </c>
      <c r="DP47" s="10" t="s">
        <v>402</v>
      </c>
      <c r="DQ47" s="10" t="s">
        <v>323</v>
      </c>
      <c r="DR47" s="10" t="s">
        <v>949</v>
      </c>
      <c r="DS47" s="10" t="s">
        <v>808</v>
      </c>
      <c r="DT47" s="10" t="s">
        <v>402</v>
      </c>
      <c r="DU47" s="10" t="s">
        <v>950</v>
      </c>
      <c r="DV47" s="10" t="s">
        <v>951</v>
      </c>
      <c r="DW47" s="10" t="s">
        <v>854</v>
      </c>
      <c r="DX47" s="10" t="s">
        <v>952</v>
      </c>
      <c r="DZ47" s="81"/>
      <c r="EA47" t="s">
        <v>435</v>
      </c>
      <c r="EB47" s="10" t="s">
        <v>557</v>
      </c>
      <c r="EC47" s="10" t="s">
        <v>1061</v>
      </c>
      <c r="ED47" s="10" t="s">
        <v>329</v>
      </c>
      <c r="EE47" s="10" t="s">
        <v>296</v>
      </c>
      <c r="EF47" s="10" t="s">
        <v>774</v>
      </c>
      <c r="EG47" s="10" t="s">
        <v>329</v>
      </c>
      <c r="EH47" s="10" t="s">
        <v>1075</v>
      </c>
      <c r="EI47" s="10" t="s">
        <v>320</v>
      </c>
      <c r="EJ47" s="10" t="s">
        <v>1076</v>
      </c>
      <c r="EK47" s="10" t="s">
        <v>593</v>
      </c>
      <c r="EL47" s="10" t="s">
        <v>1077</v>
      </c>
      <c r="EM47" s="10" t="s">
        <v>308</v>
      </c>
      <c r="EN47" s="10" t="s">
        <v>308</v>
      </c>
      <c r="EO47" s="10" t="s">
        <v>363</v>
      </c>
      <c r="EP47" s="10" t="s">
        <v>649</v>
      </c>
      <c r="EQ47" s="10" t="s">
        <v>819</v>
      </c>
      <c r="ER47" s="10" t="s">
        <v>1078</v>
      </c>
      <c r="ES47" s="10" t="s">
        <v>1079</v>
      </c>
      <c r="ET47" s="10" t="s">
        <v>1080</v>
      </c>
      <c r="EU47" s="10" t="s">
        <v>1064</v>
      </c>
    </row>
    <row r="48" spans="62:151" x14ac:dyDescent="0.3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81"/>
      <c r="CG48" t="s">
        <v>104</v>
      </c>
      <c r="CH48" s="10" t="s">
        <v>427</v>
      </c>
      <c r="CI48" s="10" t="s">
        <v>315</v>
      </c>
      <c r="CJ48" s="10" t="s">
        <v>698</v>
      </c>
      <c r="CK48" s="10" t="s">
        <v>615</v>
      </c>
      <c r="CL48" s="10" t="s">
        <v>296</v>
      </c>
      <c r="CM48" s="10" t="s">
        <v>714</v>
      </c>
      <c r="CN48" s="10" t="s">
        <v>715</v>
      </c>
      <c r="CO48" s="10" t="s">
        <v>649</v>
      </c>
      <c r="CP48" s="10" t="s">
        <v>716</v>
      </c>
      <c r="CQ48" s="10" t="s">
        <v>571</v>
      </c>
      <c r="CR48" s="10" t="s">
        <v>560</v>
      </c>
      <c r="CS48" s="10" t="s">
        <v>322</v>
      </c>
      <c r="CT48" s="10" t="s">
        <v>300</v>
      </c>
      <c r="CU48" s="10" t="s">
        <v>402</v>
      </c>
      <c r="CV48" s="10" t="s">
        <v>717</v>
      </c>
      <c r="CW48" s="10" t="s">
        <v>718</v>
      </c>
      <c r="CX48" s="10" t="s">
        <v>719</v>
      </c>
      <c r="CY48" s="10" t="s">
        <v>720</v>
      </c>
      <c r="CZ48" s="10" t="s">
        <v>643</v>
      </c>
      <c r="DA48" s="10" t="s">
        <v>721</v>
      </c>
      <c r="DC48" s="81"/>
      <c r="DD48" t="s">
        <v>104</v>
      </c>
      <c r="DE48" s="10" t="s">
        <v>533</v>
      </c>
      <c r="DF48" s="10" t="s">
        <v>315</v>
      </c>
      <c r="DG48" s="10" t="s">
        <v>539</v>
      </c>
      <c r="DH48" s="10" t="s">
        <v>793</v>
      </c>
      <c r="DI48" s="10" t="s">
        <v>296</v>
      </c>
      <c r="DJ48" s="10" t="s">
        <v>686</v>
      </c>
      <c r="DK48" s="10" t="s">
        <v>953</v>
      </c>
      <c r="DL48" s="10" t="s">
        <v>954</v>
      </c>
      <c r="DM48" s="10" t="s">
        <v>955</v>
      </c>
      <c r="DN48" s="10" t="s">
        <v>929</v>
      </c>
      <c r="DO48" s="10" t="s">
        <v>956</v>
      </c>
      <c r="DP48" s="10" t="s">
        <v>305</v>
      </c>
      <c r="DQ48" s="10" t="s">
        <v>405</v>
      </c>
      <c r="DR48" s="10" t="s">
        <v>404</v>
      </c>
      <c r="DS48" s="10" t="s">
        <v>957</v>
      </c>
      <c r="DT48" s="10" t="s">
        <v>593</v>
      </c>
      <c r="DU48" s="10" t="s">
        <v>480</v>
      </c>
      <c r="DV48" s="10" t="s">
        <v>958</v>
      </c>
      <c r="DW48" s="10" t="s">
        <v>956</v>
      </c>
      <c r="DX48" s="10" t="s">
        <v>959</v>
      </c>
      <c r="DZ48" s="81"/>
      <c r="EA48" t="s">
        <v>104</v>
      </c>
      <c r="EB48" s="10" t="s">
        <v>385</v>
      </c>
      <c r="EC48" s="10" t="s">
        <v>315</v>
      </c>
      <c r="ED48" s="10" t="s">
        <v>533</v>
      </c>
      <c r="EE48" s="10" t="s">
        <v>774</v>
      </c>
      <c r="EF48" s="10" t="s">
        <v>296</v>
      </c>
      <c r="EG48" s="10" t="s">
        <v>448</v>
      </c>
      <c r="EH48" s="10" t="s">
        <v>1081</v>
      </c>
      <c r="EI48" s="10" t="s">
        <v>1082</v>
      </c>
      <c r="EJ48" s="10" t="s">
        <v>1083</v>
      </c>
      <c r="EK48" s="10" t="s">
        <v>1017</v>
      </c>
      <c r="EL48" s="10" t="s">
        <v>1084</v>
      </c>
      <c r="EM48" s="10" t="s">
        <v>582</v>
      </c>
      <c r="EN48" s="10" t="s">
        <v>306</v>
      </c>
      <c r="EO48" s="10" t="s">
        <v>708</v>
      </c>
      <c r="EP48" s="10" t="s">
        <v>1085</v>
      </c>
      <c r="EQ48" s="10" t="s">
        <v>585</v>
      </c>
      <c r="ER48" s="10" t="s">
        <v>1086</v>
      </c>
      <c r="ES48" s="10" t="s">
        <v>1087</v>
      </c>
      <c r="ET48" s="10" t="s">
        <v>1006</v>
      </c>
      <c r="EU48" s="10" t="s">
        <v>1088</v>
      </c>
    </row>
    <row r="49" spans="62:151" x14ac:dyDescent="0.3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81"/>
      <c r="CG49" t="s">
        <v>436</v>
      </c>
      <c r="CH49" s="10" t="s">
        <v>472</v>
      </c>
      <c r="CI49" s="10" t="s">
        <v>690</v>
      </c>
      <c r="CJ49" s="10" t="s">
        <v>330</v>
      </c>
      <c r="CK49" s="10" t="s">
        <v>368</v>
      </c>
      <c r="CL49" s="10" t="s">
        <v>714</v>
      </c>
      <c r="CM49" s="10" t="s">
        <v>296</v>
      </c>
      <c r="CN49" s="10" t="s">
        <v>624</v>
      </c>
      <c r="CO49" s="10" t="s">
        <v>722</v>
      </c>
      <c r="CP49" s="10" t="s">
        <v>723</v>
      </c>
      <c r="CQ49" s="10" t="s">
        <v>509</v>
      </c>
      <c r="CR49" s="10" t="s">
        <v>724</v>
      </c>
      <c r="CS49" s="10" t="s">
        <v>602</v>
      </c>
      <c r="CT49" s="10" t="s">
        <v>725</v>
      </c>
      <c r="CU49" s="10" t="s">
        <v>624</v>
      </c>
      <c r="CV49" s="10" t="s">
        <v>726</v>
      </c>
      <c r="CW49" s="10" t="s">
        <v>727</v>
      </c>
      <c r="CX49" s="10" t="s">
        <v>728</v>
      </c>
      <c r="CY49" s="10" t="s">
        <v>729</v>
      </c>
      <c r="CZ49" s="10" t="s">
        <v>730</v>
      </c>
      <c r="DA49" s="10" t="s">
        <v>731</v>
      </c>
      <c r="DC49" s="81"/>
      <c r="DD49" t="s">
        <v>436</v>
      </c>
      <c r="DE49" s="10" t="s">
        <v>585</v>
      </c>
      <c r="DF49" s="10" t="s">
        <v>533</v>
      </c>
      <c r="DG49" s="10" t="s">
        <v>315</v>
      </c>
      <c r="DH49" s="10" t="s">
        <v>936</v>
      </c>
      <c r="DI49" s="10" t="s">
        <v>686</v>
      </c>
      <c r="DJ49" s="10" t="s">
        <v>296</v>
      </c>
      <c r="DK49" s="10" t="s">
        <v>338</v>
      </c>
      <c r="DL49" s="10" t="s">
        <v>393</v>
      </c>
      <c r="DM49" s="10" t="s">
        <v>836</v>
      </c>
      <c r="DN49" s="10" t="s">
        <v>567</v>
      </c>
      <c r="DO49" s="10" t="s">
        <v>960</v>
      </c>
      <c r="DP49" s="10" t="s">
        <v>373</v>
      </c>
      <c r="DQ49" s="10" t="s">
        <v>725</v>
      </c>
      <c r="DR49" s="10" t="s">
        <v>470</v>
      </c>
      <c r="DS49" s="10" t="s">
        <v>961</v>
      </c>
      <c r="DT49" s="10" t="s">
        <v>376</v>
      </c>
      <c r="DU49" s="10" t="s">
        <v>607</v>
      </c>
      <c r="DV49" s="10" t="s">
        <v>825</v>
      </c>
      <c r="DW49" s="10" t="s">
        <v>870</v>
      </c>
      <c r="DX49" s="10" t="s">
        <v>962</v>
      </c>
      <c r="DZ49" s="81"/>
      <c r="EA49" t="s">
        <v>436</v>
      </c>
      <c r="EB49" s="10" t="s">
        <v>301</v>
      </c>
      <c r="EC49" s="10" t="s">
        <v>454</v>
      </c>
      <c r="ED49" s="10" t="s">
        <v>330</v>
      </c>
      <c r="EE49" s="10" t="s">
        <v>329</v>
      </c>
      <c r="EF49" s="10" t="s">
        <v>448</v>
      </c>
      <c r="EG49" s="10" t="s">
        <v>296</v>
      </c>
      <c r="EH49" s="10" t="s">
        <v>368</v>
      </c>
      <c r="EI49" s="10" t="s">
        <v>718</v>
      </c>
      <c r="EJ49" s="10" t="s">
        <v>1089</v>
      </c>
      <c r="EK49" s="10" t="s">
        <v>470</v>
      </c>
      <c r="EL49" s="10" t="s">
        <v>1090</v>
      </c>
      <c r="EM49" s="10" t="s">
        <v>623</v>
      </c>
      <c r="EN49" s="10" t="s">
        <v>340</v>
      </c>
      <c r="EO49" s="10" t="s">
        <v>428</v>
      </c>
      <c r="EP49" s="10" t="s">
        <v>1091</v>
      </c>
      <c r="EQ49" s="10" t="s">
        <v>766</v>
      </c>
      <c r="ER49" s="10" t="s">
        <v>1092</v>
      </c>
      <c r="ES49" s="10" t="s">
        <v>1093</v>
      </c>
      <c r="ET49" s="10" t="s">
        <v>412</v>
      </c>
      <c r="EU49" s="10" t="s">
        <v>1043</v>
      </c>
    </row>
    <row r="50" spans="62:151" x14ac:dyDescent="0.3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81"/>
      <c r="CG50" t="s">
        <v>437</v>
      </c>
      <c r="CH50" s="10" t="s">
        <v>681</v>
      </c>
      <c r="CI50" s="10" t="s">
        <v>691</v>
      </c>
      <c r="CJ50" s="10" t="s">
        <v>331</v>
      </c>
      <c r="CK50" s="10" t="s">
        <v>330</v>
      </c>
      <c r="CL50" s="10" t="s">
        <v>715</v>
      </c>
      <c r="CM50" s="10" t="s">
        <v>624</v>
      </c>
      <c r="CN50" s="10" t="s">
        <v>296</v>
      </c>
      <c r="CO50" s="10" t="s">
        <v>732</v>
      </c>
      <c r="CP50" s="10" t="s">
        <v>733</v>
      </c>
      <c r="CQ50" s="10" t="s">
        <v>452</v>
      </c>
      <c r="CR50" s="10" t="s">
        <v>734</v>
      </c>
      <c r="CS50" s="10" t="s">
        <v>386</v>
      </c>
      <c r="CT50" s="10" t="s">
        <v>708</v>
      </c>
      <c r="CU50" s="10" t="s">
        <v>385</v>
      </c>
      <c r="CV50" s="10" t="s">
        <v>735</v>
      </c>
      <c r="CW50" s="10" t="s">
        <v>404</v>
      </c>
      <c r="CX50" s="10" t="s">
        <v>736</v>
      </c>
      <c r="CY50" s="10" t="s">
        <v>737</v>
      </c>
      <c r="CZ50" s="10" t="s">
        <v>738</v>
      </c>
      <c r="DA50" s="10" t="s">
        <v>739</v>
      </c>
      <c r="DC50" s="81"/>
      <c r="DD50" t="s">
        <v>437</v>
      </c>
      <c r="DE50" s="10" t="s">
        <v>320</v>
      </c>
      <c r="DF50" s="10" t="s">
        <v>933</v>
      </c>
      <c r="DG50" s="10" t="s">
        <v>624</v>
      </c>
      <c r="DH50" s="10" t="s">
        <v>315</v>
      </c>
      <c r="DI50" s="10" t="s">
        <v>953</v>
      </c>
      <c r="DJ50" s="10" t="s">
        <v>338</v>
      </c>
      <c r="DK50" s="10" t="s">
        <v>296</v>
      </c>
      <c r="DL50" s="10" t="s">
        <v>488</v>
      </c>
      <c r="DM50" s="10" t="s">
        <v>815</v>
      </c>
      <c r="DN50" s="10" t="s">
        <v>306</v>
      </c>
      <c r="DO50" s="10" t="s">
        <v>963</v>
      </c>
      <c r="DP50" s="10" t="s">
        <v>384</v>
      </c>
      <c r="DQ50" s="10" t="s">
        <v>817</v>
      </c>
      <c r="DR50" s="10" t="s">
        <v>718</v>
      </c>
      <c r="DS50" s="10" t="s">
        <v>716</v>
      </c>
      <c r="DT50" s="10" t="s">
        <v>352</v>
      </c>
      <c r="DU50" s="10" t="s">
        <v>964</v>
      </c>
      <c r="DV50" s="10" t="s">
        <v>965</v>
      </c>
      <c r="DW50" s="10" t="s">
        <v>966</v>
      </c>
      <c r="DX50" s="10" t="s">
        <v>863</v>
      </c>
      <c r="DZ50" s="81"/>
      <c r="EA50" t="s">
        <v>437</v>
      </c>
      <c r="EB50" s="10" t="s">
        <v>485</v>
      </c>
      <c r="EC50" s="10" t="s">
        <v>1062</v>
      </c>
      <c r="ED50" s="10" t="s">
        <v>368</v>
      </c>
      <c r="EE50" s="10" t="s">
        <v>1075</v>
      </c>
      <c r="EF50" s="10" t="s">
        <v>1081</v>
      </c>
      <c r="EG50" s="10" t="s">
        <v>368</v>
      </c>
      <c r="EH50" s="10" t="s">
        <v>296</v>
      </c>
      <c r="EI50" s="10" t="s">
        <v>637</v>
      </c>
      <c r="EJ50" s="10" t="s">
        <v>1094</v>
      </c>
      <c r="EK50" s="10" t="s">
        <v>322</v>
      </c>
      <c r="EL50" s="10" t="s">
        <v>713</v>
      </c>
      <c r="EM50" s="10" t="s">
        <v>352</v>
      </c>
      <c r="EN50" s="10" t="s">
        <v>352</v>
      </c>
      <c r="EO50" s="10" t="s">
        <v>300</v>
      </c>
      <c r="EP50" s="10" t="s">
        <v>1095</v>
      </c>
      <c r="EQ50" s="10" t="s">
        <v>520</v>
      </c>
      <c r="ER50" s="10" t="s">
        <v>577</v>
      </c>
      <c r="ES50" s="10" t="s">
        <v>1096</v>
      </c>
      <c r="ET50" s="10" t="s">
        <v>1097</v>
      </c>
      <c r="EU50" s="10" t="s">
        <v>1098</v>
      </c>
    </row>
    <row r="51" spans="62:151" x14ac:dyDescent="0.3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81"/>
      <c r="CG51" t="s">
        <v>438</v>
      </c>
      <c r="CH51" s="10" t="s">
        <v>374</v>
      </c>
      <c r="CI51" s="10" t="s">
        <v>692</v>
      </c>
      <c r="CJ51" s="10" t="s">
        <v>685</v>
      </c>
      <c r="CK51" s="10" t="s">
        <v>453</v>
      </c>
      <c r="CL51" s="10" t="s">
        <v>649</v>
      </c>
      <c r="CM51" s="10" t="s">
        <v>722</v>
      </c>
      <c r="CN51" s="10" t="s">
        <v>732</v>
      </c>
      <c r="CO51" s="10" t="s">
        <v>296</v>
      </c>
      <c r="CP51" s="10" t="s">
        <v>459</v>
      </c>
      <c r="CQ51" s="10" t="s">
        <v>740</v>
      </c>
      <c r="CR51" s="10" t="s">
        <v>741</v>
      </c>
      <c r="CS51" s="10" t="s">
        <v>298</v>
      </c>
      <c r="CT51" s="10" t="s">
        <v>350</v>
      </c>
      <c r="CU51" s="10" t="s">
        <v>742</v>
      </c>
      <c r="CV51" s="10" t="s">
        <v>371</v>
      </c>
      <c r="CW51" s="10" t="s">
        <v>743</v>
      </c>
      <c r="CX51" s="10" t="s">
        <v>690</v>
      </c>
      <c r="CY51" s="10" t="s">
        <v>352</v>
      </c>
      <c r="CZ51" s="10" t="s">
        <v>582</v>
      </c>
      <c r="DA51" s="10" t="s">
        <v>744</v>
      </c>
      <c r="DC51" s="81"/>
      <c r="DD51" t="s">
        <v>438</v>
      </c>
      <c r="DE51" s="10" t="s">
        <v>682</v>
      </c>
      <c r="DF51" s="10" t="s">
        <v>934</v>
      </c>
      <c r="DG51" s="10" t="s">
        <v>297</v>
      </c>
      <c r="DH51" s="10" t="s">
        <v>361</v>
      </c>
      <c r="DI51" s="10" t="s">
        <v>954</v>
      </c>
      <c r="DJ51" s="10" t="s">
        <v>393</v>
      </c>
      <c r="DK51" s="10" t="s">
        <v>488</v>
      </c>
      <c r="DL51" s="10" t="s">
        <v>296</v>
      </c>
      <c r="DM51" s="10" t="s">
        <v>823</v>
      </c>
      <c r="DN51" s="10" t="s">
        <v>583</v>
      </c>
      <c r="DO51" s="10" t="s">
        <v>609</v>
      </c>
      <c r="DP51" s="10" t="s">
        <v>457</v>
      </c>
      <c r="DQ51" s="10" t="s">
        <v>793</v>
      </c>
      <c r="DR51" s="10" t="s">
        <v>688</v>
      </c>
      <c r="DS51" s="10" t="s">
        <v>400</v>
      </c>
      <c r="DT51" s="10" t="s">
        <v>967</v>
      </c>
      <c r="DU51" s="10" t="s">
        <v>303</v>
      </c>
      <c r="DV51" s="10" t="s">
        <v>352</v>
      </c>
      <c r="DW51" s="10" t="s">
        <v>452</v>
      </c>
      <c r="DX51" s="10" t="s">
        <v>908</v>
      </c>
      <c r="DZ51" s="81"/>
      <c r="EA51" t="s">
        <v>438</v>
      </c>
      <c r="EB51" s="10" t="s">
        <v>452</v>
      </c>
      <c r="EC51" s="10" t="s">
        <v>1063</v>
      </c>
      <c r="ED51" s="10" t="s">
        <v>446</v>
      </c>
      <c r="EE51" s="10" t="s">
        <v>320</v>
      </c>
      <c r="EF51" s="10" t="s">
        <v>1082</v>
      </c>
      <c r="EG51" s="10" t="s">
        <v>718</v>
      </c>
      <c r="EH51" s="10" t="s">
        <v>637</v>
      </c>
      <c r="EI51" s="10" t="s">
        <v>296</v>
      </c>
      <c r="EJ51" s="10" t="s">
        <v>391</v>
      </c>
      <c r="EK51" s="10" t="s">
        <v>1099</v>
      </c>
      <c r="EL51" s="10" t="s">
        <v>472</v>
      </c>
      <c r="EM51" s="10" t="s">
        <v>1100</v>
      </c>
      <c r="EN51" s="10" t="s">
        <v>489</v>
      </c>
      <c r="EO51" s="10" t="s">
        <v>1101</v>
      </c>
      <c r="EP51" s="10" t="s">
        <v>400</v>
      </c>
      <c r="EQ51" s="10" t="s">
        <v>1102</v>
      </c>
      <c r="ER51" s="10" t="s">
        <v>690</v>
      </c>
      <c r="ES51" s="10" t="s">
        <v>383</v>
      </c>
      <c r="ET51" s="10" t="s">
        <v>397</v>
      </c>
      <c r="EU51" s="10" t="s">
        <v>997</v>
      </c>
    </row>
    <row r="52" spans="62:151" x14ac:dyDescent="0.3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81"/>
      <c r="CG52" t="s">
        <v>439</v>
      </c>
      <c r="CH52" s="10" t="s">
        <v>682</v>
      </c>
      <c r="CI52" s="10" t="s">
        <v>522</v>
      </c>
      <c r="CJ52" s="10" t="s">
        <v>699</v>
      </c>
      <c r="CK52" s="10" t="s">
        <v>706</v>
      </c>
      <c r="CL52" s="10" t="s">
        <v>716</v>
      </c>
      <c r="CM52" s="10" t="s">
        <v>723</v>
      </c>
      <c r="CN52" s="10" t="s">
        <v>733</v>
      </c>
      <c r="CO52" s="10" t="s">
        <v>459</v>
      </c>
      <c r="CP52" s="10" t="s">
        <v>296</v>
      </c>
      <c r="CQ52" s="10" t="s">
        <v>745</v>
      </c>
      <c r="CR52" s="10" t="s">
        <v>746</v>
      </c>
      <c r="CS52" s="10" t="s">
        <v>600</v>
      </c>
      <c r="CT52" s="10" t="s">
        <v>448</v>
      </c>
      <c r="CU52" s="10" t="s">
        <v>747</v>
      </c>
      <c r="CV52" s="10" t="s">
        <v>404</v>
      </c>
      <c r="CW52" s="10" t="s">
        <v>748</v>
      </c>
      <c r="CX52" s="10" t="s">
        <v>749</v>
      </c>
      <c r="CY52" s="10" t="s">
        <v>308</v>
      </c>
      <c r="CZ52" s="10" t="s">
        <v>707</v>
      </c>
      <c r="DA52" s="10" t="s">
        <v>750</v>
      </c>
      <c r="DC52" s="81"/>
      <c r="DD52" t="s">
        <v>439</v>
      </c>
      <c r="DE52" s="10" t="s">
        <v>593</v>
      </c>
      <c r="DF52" s="10" t="s">
        <v>935</v>
      </c>
      <c r="DG52" s="10" t="s">
        <v>941</v>
      </c>
      <c r="DH52" s="10" t="s">
        <v>669</v>
      </c>
      <c r="DI52" s="10" t="s">
        <v>955</v>
      </c>
      <c r="DJ52" s="10" t="s">
        <v>836</v>
      </c>
      <c r="DK52" s="10" t="s">
        <v>815</v>
      </c>
      <c r="DL52" s="10" t="s">
        <v>823</v>
      </c>
      <c r="DM52" s="10" t="s">
        <v>296</v>
      </c>
      <c r="DN52" s="10" t="s">
        <v>968</v>
      </c>
      <c r="DO52" s="10" t="s">
        <v>969</v>
      </c>
      <c r="DP52" s="10" t="s">
        <v>970</v>
      </c>
      <c r="DQ52" s="10" t="s">
        <v>971</v>
      </c>
      <c r="DR52" s="10" t="s">
        <v>632</v>
      </c>
      <c r="DS52" s="10" t="s">
        <v>543</v>
      </c>
      <c r="DT52" s="10" t="s">
        <v>972</v>
      </c>
      <c r="DU52" s="10" t="s">
        <v>322</v>
      </c>
      <c r="DV52" s="10" t="s">
        <v>594</v>
      </c>
      <c r="DW52" s="10" t="s">
        <v>766</v>
      </c>
      <c r="DX52" s="10" t="s">
        <v>956</v>
      </c>
      <c r="DZ52" s="81"/>
      <c r="EA52" t="s">
        <v>439</v>
      </c>
      <c r="EB52" s="10" t="s">
        <v>301</v>
      </c>
      <c r="EC52" s="10" t="s">
        <v>874</v>
      </c>
      <c r="ED52" s="10" t="s">
        <v>723</v>
      </c>
      <c r="EE52" s="10" t="s">
        <v>1076</v>
      </c>
      <c r="EF52" s="10" t="s">
        <v>1083</v>
      </c>
      <c r="EG52" s="10" t="s">
        <v>1089</v>
      </c>
      <c r="EH52" s="10" t="s">
        <v>1094</v>
      </c>
      <c r="EI52" s="10" t="s">
        <v>391</v>
      </c>
      <c r="EJ52" s="10" t="s">
        <v>296</v>
      </c>
      <c r="EK52" s="10" t="s">
        <v>1103</v>
      </c>
      <c r="EL52" s="10" t="s">
        <v>1104</v>
      </c>
      <c r="EM52" s="10" t="s">
        <v>1105</v>
      </c>
      <c r="EN52" s="10" t="s">
        <v>1106</v>
      </c>
      <c r="EO52" s="10" t="s">
        <v>495</v>
      </c>
      <c r="EP52" s="10" t="s">
        <v>384</v>
      </c>
      <c r="EQ52" s="10" t="s">
        <v>935</v>
      </c>
      <c r="ER52" s="10" t="s">
        <v>949</v>
      </c>
      <c r="ES52" s="10" t="s">
        <v>819</v>
      </c>
      <c r="ET52" s="10" t="s">
        <v>305</v>
      </c>
      <c r="EU52" s="10" t="s">
        <v>997</v>
      </c>
    </row>
    <row r="53" spans="62:151" x14ac:dyDescent="0.3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81"/>
      <c r="CG53" t="s">
        <v>440</v>
      </c>
      <c r="CH53" s="10" t="s">
        <v>683</v>
      </c>
      <c r="CI53" s="10" t="s">
        <v>669</v>
      </c>
      <c r="CJ53" s="10" t="s">
        <v>474</v>
      </c>
      <c r="CK53" s="10" t="s">
        <v>707</v>
      </c>
      <c r="CL53" s="10" t="s">
        <v>571</v>
      </c>
      <c r="CM53" s="10" t="s">
        <v>509</v>
      </c>
      <c r="CN53" s="10" t="s">
        <v>452</v>
      </c>
      <c r="CO53" s="10" t="s">
        <v>740</v>
      </c>
      <c r="CP53" s="10" t="s">
        <v>745</v>
      </c>
      <c r="CQ53" s="10" t="s">
        <v>296</v>
      </c>
      <c r="CR53" s="10" t="s">
        <v>751</v>
      </c>
      <c r="CS53" s="10" t="s">
        <v>331</v>
      </c>
      <c r="CT53" s="10" t="s">
        <v>470</v>
      </c>
      <c r="CU53" s="10" t="s">
        <v>340</v>
      </c>
      <c r="CV53" s="10" t="s">
        <v>752</v>
      </c>
      <c r="CW53" s="10" t="s">
        <v>543</v>
      </c>
      <c r="CX53" s="10" t="s">
        <v>753</v>
      </c>
      <c r="CY53" s="10" t="s">
        <v>754</v>
      </c>
      <c r="CZ53" s="10" t="s">
        <v>755</v>
      </c>
      <c r="DA53" s="10" t="s">
        <v>756</v>
      </c>
      <c r="DC53" s="81"/>
      <c r="DD53" t="s">
        <v>440</v>
      </c>
      <c r="DE53" s="10" t="s">
        <v>557</v>
      </c>
      <c r="DF53" s="10" t="s">
        <v>761</v>
      </c>
      <c r="DG53" s="10" t="s">
        <v>887</v>
      </c>
      <c r="DH53" s="10" t="s">
        <v>303</v>
      </c>
      <c r="DI53" s="10" t="s">
        <v>929</v>
      </c>
      <c r="DJ53" s="10" t="s">
        <v>567</v>
      </c>
      <c r="DK53" s="10" t="s">
        <v>306</v>
      </c>
      <c r="DL53" s="10" t="s">
        <v>583</v>
      </c>
      <c r="DM53" s="10" t="s">
        <v>968</v>
      </c>
      <c r="DN53" s="10" t="s">
        <v>296</v>
      </c>
      <c r="DO53" s="10" t="s">
        <v>973</v>
      </c>
      <c r="DP53" s="10" t="s">
        <v>346</v>
      </c>
      <c r="DQ53" s="10" t="s">
        <v>334</v>
      </c>
      <c r="DR53" s="10" t="s">
        <v>397</v>
      </c>
      <c r="DS53" s="10" t="s">
        <v>974</v>
      </c>
      <c r="DT53" s="10" t="s">
        <v>543</v>
      </c>
      <c r="DU53" s="10" t="s">
        <v>949</v>
      </c>
      <c r="DV53" s="10" t="s">
        <v>975</v>
      </c>
      <c r="DW53" s="10" t="s">
        <v>640</v>
      </c>
      <c r="DX53" s="10" t="s">
        <v>976</v>
      </c>
      <c r="DZ53" s="81"/>
      <c r="EA53" t="s">
        <v>440</v>
      </c>
      <c r="EB53" s="10" t="s">
        <v>733</v>
      </c>
      <c r="EC53" s="10" t="s">
        <v>761</v>
      </c>
      <c r="ED53" s="10" t="s">
        <v>936</v>
      </c>
      <c r="EE53" s="10" t="s">
        <v>593</v>
      </c>
      <c r="EF53" s="10" t="s">
        <v>1017</v>
      </c>
      <c r="EG53" s="10" t="s">
        <v>470</v>
      </c>
      <c r="EH53" s="10" t="s">
        <v>322</v>
      </c>
      <c r="EI53" s="10" t="s">
        <v>1099</v>
      </c>
      <c r="EJ53" s="10" t="s">
        <v>1103</v>
      </c>
      <c r="EK53" s="10" t="s">
        <v>296</v>
      </c>
      <c r="EL53" s="10" t="s">
        <v>1107</v>
      </c>
      <c r="EM53" s="10" t="s">
        <v>936</v>
      </c>
      <c r="EN53" s="10" t="s">
        <v>895</v>
      </c>
      <c r="EO53" s="10" t="s">
        <v>707</v>
      </c>
      <c r="EP53" s="10" t="s">
        <v>1108</v>
      </c>
      <c r="EQ53" s="10" t="s">
        <v>386</v>
      </c>
      <c r="ER53" s="10" t="s">
        <v>949</v>
      </c>
      <c r="ES53" s="10" t="s">
        <v>453</v>
      </c>
      <c r="ET53" s="10" t="s">
        <v>600</v>
      </c>
      <c r="EU53" s="10" t="s">
        <v>515</v>
      </c>
    </row>
    <row r="54" spans="62:151" x14ac:dyDescent="0.3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81"/>
      <c r="CG54" t="s">
        <v>441</v>
      </c>
      <c r="CH54" s="10" t="s">
        <v>585</v>
      </c>
      <c r="CI54" s="10" t="s">
        <v>412</v>
      </c>
      <c r="CJ54" s="10" t="s">
        <v>700</v>
      </c>
      <c r="CK54" s="10" t="s">
        <v>666</v>
      </c>
      <c r="CL54" s="10" t="s">
        <v>560</v>
      </c>
      <c r="CM54" s="10" t="s">
        <v>724</v>
      </c>
      <c r="CN54" s="10" t="s">
        <v>734</v>
      </c>
      <c r="CO54" s="10" t="s">
        <v>741</v>
      </c>
      <c r="CP54" s="10" t="s">
        <v>746</v>
      </c>
      <c r="CQ54" s="10" t="s">
        <v>751</v>
      </c>
      <c r="CR54" s="10" t="s">
        <v>296</v>
      </c>
      <c r="CS54" s="10" t="s">
        <v>661</v>
      </c>
      <c r="CT54" s="10" t="s">
        <v>657</v>
      </c>
      <c r="CU54" s="10" t="s">
        <v>757</v>
      </c>
      <c r="CV54" s="10" t="s">
        <v>758</v>
      </c>
      <c r="CW54" s="10" t="s">
        <v>759</v>
      </c>
      <c r="CX54" s="10" t="s">
        <v>760</v>
      </c>
      <c r="CY54" s="10" t="s">
        <v>485</v>
      </c>
      <c r="CZ54" s="10" t="s">
        <v>363</v>
      </c>
      <c r="DA54" s="10" t="s">
        <v>616</v>
      </c>
      <c r="DC54" s="81"/>
      <c r="DD54" t="s">
        <v>441</v>
      </c>
      <c r="DE54" s="10" t="s">
        <v>301</v>
      </c>
      <c r="DF54" s="10" t="s">
        <v>874</v>
      </c>
      <c r="DG54" s="10" t="s">
        <v>942</v>
      </c>
      <c r="DH54" s="10" t="s">
        <v>948</v>
      </c>
      <c r="DI54" s="10" t="s">
        <v>956</v>
      </c>
      <c r="DJ54" s="10" t="s">
        <v>960</v>
      </c>
      <c r="DK54" s="10" t="s">
        <v>963</v>
      </c>
      <c r="DL54" s="10" t="s">
        <v>609</v>
      </c>
      <c r="DM54" s="10" t="s">
        <v>969</v>
      </c>
      <c r="DN54" s="10" t="s">
        <v>973</v>
      </c>
      <c r="DO54" s="10" t="s">
        <v>296</v>
      </c>
      <c r="DP54" s="10" t="s">
        <v>977</v>
      </c>
      <c r="DQ54" s="10" t="s">
        <v>978</v>
      </c>
      <c r="DR54" s="10" t="s">
        <v>979</v>
      </c>
      <c r="DS54" s="10" t="s">
        <v>980</v>
      </c>
      <c r="DT54" s="10" t="s">
        <v>981</v>
      </c>
      <c r="DU54" s="10" t="s">
        <v>457</v>
      </c>
      <c r="DV54" s="10" t="s">
        <v>982</v>
      </c>
      <c r="DW54" s="10" t="s">
        <v>529</v>
      </c>
      <c r="DX54" s="10" t="s">
        <v>983</v>
      </c>
      <c r="DZ54" s="81"/>
      <c r="EA54" t="s">
        <v>441</v>
      </c>
      <c r="EB54" s="10" t="s">
        <v>766</v>
      </c>
      <c r="EC54" s="10" t="s">
        <v>1064</v>
      </c>
      <c r="ED54" s="10" t="s">
        <v>1069</v>
      </c>
      <c r="EE54" s="10" t="s">
        <v>1077</v>
      </c>
      <c r="EF54" s="10" t="s">
        <v>1084</v>
      </c>
      <c r="EG54" s="10" t="s">
        <v>1090</v>
      </c>
      <c r="EH54" s="10" t="s">
        <v>713</v>
      </c>
      <c r="EI54" s="10" t="s">
        <v>472</v>
      </c>
      <c r="EJ54" s="10" t="s">
        <v>1104</v>
      </c>
      <c r="EK54" s="10" t="s">
        <v>1107</v>
      </c>
      <c r="EL54" s="10" t="s">
        <v>296</v>
      </c>
      <c r="EM54" s="10" t="s">
        <v>1109</v>
      </c>
      <c r="EN54" s="10" t="s">
        <v>1110</v>
      </c>
      <c r="EO54" s="10" t="s">
        <v>1111</v>
      </c>
      <c r="EP54" s="10" t="s">
        <v>381</v>
      </c>
      <c r="EQ54" s="10" t="s">
        <v>1112</v>
      </c>
      <c r="ER54" s="10" t="s">
        <v>537</v>
      </c>
      <c r="ES54" s="10" t="s">
        <v>485</v>
      </c>
      <c r="ET54" s="10" t="s">
        <v>533</v>
      </c>
      <c r="EU54" s="10" t="s">
        <v>1113</v>
      </c>
    </row>
    <row r="55" spans="62:151" x14ac:dyDescent="0.3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81"/>
      <c r="CG55" t="s">
        <v>442</v>
      </c>
      <c r="CH55" s="10" t="s">
        <v>452</v>
      </c>
      <c r="CI55" s="10" t="s">
        <v>305</v>
      </c>
      <c r="CJ55" s="10" t="s">
        <v>602</v>
      </c>
      <c r="CK55" s="10" t="s">
        <v>383</v>
      </c>
      <c r="CL55" s="10" t="s">
        <v>322</v>
      </c>
      <c r="CM55" s="10" t="s">
        <v>602</v>
      </c>
      <c r="CN55" s="10" t="s">
        <v>386</v>
      </c>
      <c r="CO55" s="10" t="s">
        <v>298</v>
      </c>
      <c r="CP55" s="10" t="s">
        <v>600</v>
      </c>
      <c r="CQ55" s="10" t="s">
        <v>331</v>
      </c>
      <c r="CR55" s="10" t="s">
        <v>661</v>
      </c>
      <c r="CS55" s="10" t="s">
        <v>296</v>
      </c>
      <c r="CT55" s="10" t="s">
        <v>416</v>
      </c>
      <c r="CU55" s="10" t="s">
        <v>675</v>
      </c>
      <c r="CV55" s="10" t="s">
        <v>761</v>
      </c>
      <c r="CW55" s="10" t="s">
        <v>511</v>
      </c>
      <c r="CX55" s="10" t="s">
        <v>762</v>
      </c>
      <c r="CY55" s="10" t="s">
        <v>763</v>
      </c>
      <c r="CZ55" s="10" t="s">
        <v>764</v>
      </c>
      <c r="DA55" s="10" t="s">
        <v>765</v>
      </c>
      <c r="DC55" s="81"/>
      <c r="DD55" t="s">
        <v>442</v>
      </c>
      <c r="DE55" s="10" t="s">
        <v>302</v>
      </c>
      <c r="DF55" s="10" t="s">
        <v>500</v>
      </c>
      <c r="DG55" s="10" t="s">
        <v>602</v>
      </c>
      <c r="DH55" s="10" t="s">
        <v>402</v>
      </c>
      <c r="DI55" s="10" t="s">
        <v>305</v>
      </c>
      <c r="DJ55" s="10" t="s">
        <v>373</v>
      </c>
      <c r="DK55" s="10" t="s">
        <v>384</v>
      </c>
      <c r="DL55" s="10" t="s">
        <v>457</v>
      </c>
      <c r="DM55" s="10" t="s">
        <v>970</v>
      </c>
      <c r="DN55" s="10" t="s">
        <v>346</v>
      </c>
      <c r="DO55" s="10" t="s">
        <v>977</v>
      </c>
      <c r="DP55" s="10" t="s">
        <v>296</v>
      </c>
      <c r="DQ55" s="10" t="s">
        <v>416</v>
      </c>
      <c r="DR55" s="10" t="s">
        <v>329</v>
      </c>
      <c r="DS55" s="10" t="s">
        <v>984</v>
      </c>
      <c r="DT55" s="10" t="s">
        <v>374</v>
      </c>
      <c r="DU55" s="10" t="s">
        <v>985</v>
      </c>
      <c r="DV55" s="10" t="s">
        <v>986</v>
      </c>
      <c r="DW55" s="10" t="s">
        <v>987</v>
      </c>
      <c r="DX55" s="10" t="s">
        <v>988</v>
      </c>
      <c r="DZ55" s="81"/>
      <c r="EA55" t="s">
        <v>442</v>
      </c>
      <c r="EB55" s="10" t="s">
        <v>582</v>
      </c>
      <c r="EC55" s="10" t="s">
        <v>452</v>
      </c>
      <c r="ED55" s="10" t="s">
        <v>623</v>
      </c>
      <c r="EE55" s="10" t="s">
        <v>308</v>
      </c>
      <c r="EF55" s="10" t="s">
        <v>582</v>
      </c>
      <c r="EG55" s="10" t="s">
        <v>623</v>
      </c>
      <c r="EH55" s="10" t="s">
        <v>352</v>
      </c>
      <c r="EI55" s="10" t="s">
        <v>1100</v>
      </c>
      <c r="EJ55" s="10" t="s">
        <v>1105</v>
      </c>
      <c r="EK55" s="10" t="s">
        <v>936</v>
      </c>
      <c r="EL55" s="10" t="s">
        <v>1109</v>
      </c>
      <c r="EM55" s="10" t="s">
        <v>296</v>
      </c>
      <c r="EN55" s="10" t="s">
        <v>373</v>
      </c>
      <c r="EO55" s="10" t="s">
        <v>787</v>
      </c>
      <c r="EP55" s="10" t="s">
        <v>1063</v>
      </c>
      <c r="EQ55" s="10" t="s">
        <v>337</v>
      </c>
      <c r="ER55" s="10" t="s">
        <v>1114</v>
      </c>
      <c r="ES55" s="10" t="s">
        <v>1115</v>
      </c>
      <c r="ET55" s="10" t="s">
        <v>1116</v>
      </c>
      <c r="EU55" s="10" t="s">
        <v>836</v>
      </c>
    </row>
    <row r="56" spans="62:151" x14ac:dyDescent="0.3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81"/>
      <c r="CG56" t="s">
        <v>443</v>
      </c>
      <c r="CH56" s="10" t="s">
        <v>306</v>
      </c>
      <c r="CI56" s="10" t="s">
        <v>350</v>
      </c>
      <c r="CJ56" s="10" t="s">
        <v>623</v>
      </c>
      <c r="CK56" s="10" t="s">
        <v>708</v>
      </c>
      <c r="CL56" s="10" t="s">
        <v>300</v>
      </c>
      <c r="CM56" s="10" t="s">
        <v>725</v>
      </c>
      <c r="CN56" s="10" t="s">
        <v>708</v>
      </c>
      <c r="CO56" s="10" t="s">
        <v>350</v>
      </c>
      <c r="CP56" s="10" t="s">
        <v>448</v>
      </c>
      <c r="CQ56" s="10" t="s">
        <v>470</v>
      </c>
      <c r="CR56" s="10" t="s">
        <v>657</v>
      </c>
      <c r="CS56" s="10" t="s">
        <v>416</v>
      </c>
      <c r="CT56" s="10" t="s">
        <v>296</v>
      </c>
      <c r="CU56" s="10" t="s">
        <v>470</v>
      </c>
      <c r="CV56" s="10" t="s">
        <v>669</v>
      </c>
      <c r="CW56" s="10" t="s">
        <v>766</v>
      </c>
      <c r="CX56" s="10" t="s">
        <v>767</v>
      </c>
      <c r="CY56" s="10" t="s">
        <v>768</v>
      </c>
      <c r="CZ56" s="10" t="s">
        <v>769</v>
      </c>
      <c r="DA56" s="10" t="s">
        <v>770</v>
      </c>
      <c r="DC56" s="81"/>
      <c r="DD56" t="s">
        <v>443</v>
      </c>
      <c r="DE56" s="10" t="s">
        <v>306</v>
      </c>
      <c r="DF56" s="10" t="s">
        <v>593</v>
      </c>
      <c r="DG56" s="10" t="s">
        <v>337</v>
      </c>
      <c r="DH56" s="10" t="s">
        <v>323</v>
      </c>
      <c r="DI56" s="10" t="s">
        <v>405</v>
      </c>
      <c r="DJ56" s="10" t="s">
        <v>725</v>
      </c>
      <c r="DK56" s="10" t="s">
        <v>817</v>
      </c>
      <c r="DL56" s="10" t="s">
        <v>793</v>
      </c>
      <c r="DM56" s="10" t="s">
        <v>971</v>
      </c>
      <c r="DN56" s="10" t="s">
        <v>334</v>
      </c>
      <c r="DO56" s="10" t="s">
        <v>978</v>
      </c>
      <c r="DP56" s="10" t="s">
        <v>416</v>
      </c>
      <c r="DQ56" s="10" t="s">
        <v>296</v>
      </c>
      <c r="DR56" s="10" t="s">
        <v>506</v>
      </c>
      <c r="DS56" s="10" t="s">
        <v>989</v>
      </c>
      <c r="DT56" s="10" t="s">
        <v>725</v>
      </c>
      <c r="DU56" s="10" t="s">
        <v>990</v>
      </c>
      <c r="DV56" s="10" t="s">
        <v>991</v>
      </c>
      <c r="DW56" s="10" t="s">
        <v>992</v>
      </c>
      <c r="DX56" s="10" t="s">
        <v>993</v>
      </c>
      <c r="DZ56" s="81"/>
      <c r="EA56" t="s">
        <v>443</v>
      </c>
      <c r="EB56" s="10" t="s">
        <v>306</v>
      </c>
      <c r="EC56" s="10" t="s">
        <v>707</v>
      </c>
      <c r="ED56" s="10" t="s">
        <v>376</v>
      </c>
      <c r="EE56" s="10" t="s">
        <v>308</v>
      </c>
      <c r="EF56" s="10" t="s">
        <v>306</v>
      </c>
      <c r="EG56" s="10" t="s">
        <v>340</v>
      </c>
      <c r="EH56" s="10" t="s">
        <v>352</v>
      </c>
      <c r="EI56" s="10" t="s">
        <v>489</v>
      </c>
      <c r="EJ56" s="10" t="s">
        <v>1106</v>
      </c>
      <c r="EK56" s="10" t="s">
        <v>895</v>
      </c>
      <c r="EL56" s="10" t="s">
        <v>1110</v>
      </c>
      <c r="EM56" s="10" t="s">
        <v>373</v>
      </c>
      <c r="EN56" s="10" t="s">
        <v>296</v>
      </c>
      <c r="EO56" s="10" t="s">
        <v>509</v>
      </c>
      <c r="EP56" s="10" t="s">
        <v>1022</v>
      </c>
      <c r="EQ56" s="10" t="s">
        <v>727</v>
      </c>
      <c r="ER56" s="10" t="s">
        <v>1117</v>
      </c>
      <c r="ES56" s="10" t="s">
        <v>1118</v>
      </c>
      <c r="ET56" s="10" t="s">
        <v>541</v>
      </c>
      <c r="EU56" s="10" t="s">
        <v>1119</v>
      </c>
    </row>
    <row r="57" spans="62:151" x14ac:dyDescent="0.3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81"/>
      <c r="CG57" t="s">
        <v>117</v>
      </c>
      <c r="CH57" s="10" t="s">
        <v>684</v>
      </c>
      <c r="CI57" s="10" t="s">
        <v>323</v>
      </c>
      <c r="CJ57" s="10" t="s">
        <v>624</v>
      </c>
      <c r="CK57" s="10" t="s">
        <v>580</v>
      </c>
      <c r="CL57" s="10" t="s">
        <v>402</v>
      </c>
      <c r="CM57" s="10" t="s">
        <v>624</v>
      </c>
      <c r="CN57" s="10" t="s">
        <v>385</v>
      </c>
      <c r="CO57" s="10" t="s">
        <v>742</v>
      </c>
      <c r="CP57" s="10" t="s">
        <v>747</v>
      </c>
      <c r="CQ57" s="10" t="s">
        <v>340</v>
      </c>
      <c r="CR57" s="10" t="s">
        <v>757</v>
      </c>
      <c r="CS57" s="10" t="s">
        <v>675</v>
      </c>
      <c r="CT57" s="10" t="s">
        <v>470</v>
      </c>
      <c r="CU57" s="10" t="s">
        <v>296</v>
      </c>
      <c r="CV57" s="10" t="s">
        <v>453</v>
      </c>
      <c r="CW57" s="10" t="s">
        <v>509</v>
      </c>
      <c r="CX57" s="10" t="s">
        <v>741</v>
      </c>
      <c r="CY57" s="10" t="s">
        <v>557</v>
      </c>
      <c r="CZ57" s="10" t="s">
        <v>301</v>
      </c>
      <c r="DA57" s="10" t="s">
        <v>771</v>
      </c>
      <c r="DC57" s="81"/>
      <c r="DD57" t="s">
        <v>117</v>
      </c>
      <c r="DE57" s="10" t="s">
        <v>761</v>
      </c>
      <c r="DF57" s="10" t="s">
        <v>936</v>
      </c>
      <c r="DG57" s="10" t="s">
        <v>936</v>
      </c>
      <c r="DH57" s="10" t="s">
        <v>949</v>
      </c>
      <c r="DI57" s="10" t="s">
        <v>404</v>
      </c>
      <c r="DJ57" s="10" t="s">
        <v>470</v>
      </c>
      <c r="DK57" s="10" t="s">
        <v>718</v>
      </c>
      <c r="DL57" s="10" t="s">
        <v>688</v>
      </c>
      <c r="DM57" s="10" t="s">
        <v>632</v>
      </c>
      <c r="DN57" s="10" t="s">
        <v>397</v>
      </c>
      <c r="DO57" s="10" t="s">
        <v>979</v>
      </c>
      <c r="DP57" s="10" t="s">
        <v>329</v>
      </c>
      <c r="DQ57" s="10" t="s">
        <v>506</v>
      </c>
      <c r="DR57" s="10" t="s">
        <v>296</v>
      </c>
      <c r="DS57" s="10" t="s">
        <v>361</v>
      </c>
      <c r="DT57" s="10" t="s">
        <v>887</v>
      </c>
      <c r="DU57" s="10" t="s">
        <v>533</v>
      </c>
      <c r="DV57" s="10" t="s">
        <v>637</v>
      </c>
      <c r="DW57" s="10" t="s">
        <v>405</v>
      </c>
      <c r="DX57" s="10" t="s">
        <v>994</v>
      </c>
      <c r="DZ57" s="81"/>
      <c r="EA57" t="s">
        <v>117</v>
      </c>
      <c r="EB57" s="10" t="s">
        <v>310</v>
      </c>
      <c r="EC57" s="10" t="s">
        <v>936</v>
      </c>
      <c r="ED57" s="10" t="s">
        <v>545</v>
      </c>
      <c r="EE57" s="10" t="s">
        <v>363</v>
      </c>
      <c r="EF57" s="10" t="s">
        <v>708</v>
      </c>
      <c r="EG57" s="10" t="s">
        <v>428</v>
      </c>
      <c r="EH57" s="10" t="s">
        <v>300</v>
      </c>
      <c r="EI57" s="10" t="s">
        <v>1101</v>
      </c>
      <c r="EJ57" s="10" t="s">
        <v>495</v>
      </c>
      <c r="EK57" s="10" t="s">
        <v>707</v>
      </c>
      <c r="EL57" s="10" t="s">
        <v>1111</v>
      </c>
      <c r="EM57" s="10" t="s">
        <v>787</v>
      </c>
      <c r="EN57" s="10" t="s">
        <v>509</v>
      </c>
      <c r="EO57" s="10" t="s">
        <v>296</v>
      </c>
      <c r="EP57" s="10" t="s">
        <v>659</v>
      </c>
      <c r="EQ57" s="10" t="s">
        <v>424</v>
      </c>
      <c r="ER57" s="10" t="s">
        <v>551</v>
      </c>
      <c r="ES57" s="10" t="s">
        <v>485</v>
      </c>
      <c r="ET57" s="10" t="s">
        <v>300</v>
      </c>
      <c r="EU57" s="10" t="s">
        <v>1120</v>
      </c>
    </row>
    <row r="58" spans="62:151" x14ac:dyDescent="0.3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81"/>
      <c r="CG58" t="s">
        <v>444</v>
      </c>
      <c r="CH58" s="10" t="s">
        <v>395</v>
      </c>
      <c r="CI58" s="10" t="s">
        <v>693</v>
      </c>
      <c r="CJ58" s="10" t="s">
        <v>701</v>
      </c>
      <c r="CK58" s="10" t="s">
        <v>709</v>
      </c>
      <c r="CL58" s="10" t="s">
        <v>717</v>
      </c>
      <c r="CM58" s="10" t="s">
        <v>726</v>
      </c>
      <c r="CN58" s="10" t="s">
        <v>735</v>
      </c>
      <c r="CO58" s="10" t="s">
        <v>371</v>
      </c>
      <c r="CP58" s="10" t="s">
        <v>404</v>
      </c>
      <c r="CQ58" s="10" t="s">
        <v>752</v>
      </c>
      <c r="CR58" s="10" t="s">
        <v>758</v>
      </c>
      <c r="CS58" s="10" t="s">
        <v>761</v>
      </c>
      <c r="CT58" s="10" t="s">
        <v>669</v>
      </c>
      <c r="CU58" s="10" t="s">
        <v>453</v>
      </c>
      <c r="CV58" s="10" t="s">
        <v>296</v>
      </c>
      <c r="CW58" s="10" t="s">
        <v>772</v>
      </c>
      <c r="CX58" s="10" t="s">
        <v>684</v>
      </c>
      <c r="CY58" s="10" t="s">
        <v>305</v>
      </c>
      <c r="CZ58" s="10" t="s">
        <v>506</v>
      </c>
      <c r="DA58" s="10" t="s">
        <v>773</v>
      </c>
      <c r="DC58" s="81"/>
      <c r="DD58" t="s">
        <v>444</v>
      </c>
      <c r="DE58" s="10" t="s">
        <v>455</v>
      </c>
      <c r="DF58" s="10" t="s">
        <v>937</v>
      </c>
      <c r="DG58" s="10" t="s">
        <v>943</v>
      </c>
      <c r="DH58" s="10" t="s">
        <v>808</v>
      </c>
      <c r="DI58" s="10" t="s">
        <v>957</v>
      </c>
      <c r="DJ58" s="10" t="s">
        <v>961</v>
      </c>
      <c r="DK58" s="10" t="s">
        <v>716</v>
      </c>
      <c r="DL58" s="10" t="s">
        <v>400</v>
      </c>
      <c r="DM58" s="10" t="s">
        <v>543</v>
      </c>
      <c r="DN58" s="10" t="s">
        <v>974</v>
      </c>
      <c r="DO58" s="10" t="s">
        <v>980</v>
      </c>
      <c r="DP58" s="10" t="s">
        <v>984</v>
      </c>
      <c r="DQ58" s="10" t="s">
        <v>989</v>
      </c>
      <c r="DR58" s="10" t="s">
        <v>361</v>
      </c>
      <c r="DS58" s="10" t="s">
        <v>296</v>
      </c>
      <c r="DT58" s="10" t="s">
        <v>995</v>
      </c>
      <c r="DU58" s="10" t="s">
        <v>386</v>
      </c>
      <c r="DV58" s="10" t="s">
        <v>585</v>
      </c>
      <c r="DW58" s="10" t="s">
        <v>545</v>
      </c>
      <c r="DX58" s="10" t="s">
        <v>749</v>
      </c>
      <c r="DZ58" s="81"/>
      <c r="EA58" t="s">
        <v>444</v>
      </c>
      <c r="EB58" s="10" t="s">
        <v>488</v>
      </c>
      <c r="EC58" s="10" t="s">
        <v>1065</v>
      </c>
      <c r="ED58" s="10" t="s">
        <v>1070</v>
      </c>
      <c r="EE58" s="10" t="s">
        <v>649</v>
      </c>
      <c r="EF58" s="10" t="s">
        <v>1085</v>
      </c>
      <c r="EG58" s="10" t="s">
        <v>1091</v>
      </c>
      <c r="EH58" s="10" t="s">
        <v>1095</v>
      </c>
      <c r="EI58" s="10" t="s">
        <v>400</v>
      </c>
      <c r="EJ58" s="10" t="s">
        <v>384</v>
      </c>
      <c r="EK58" s="10" t="s">
        <v>1108</v>
      </c>
      <c r="EL58" s="10" t="s">
        <v>381</v>
      </c>
      <c r="EM58" s="10" t="s">
        <v>1063</v>
      </c>
      <c r="EN58" s="10" t="s">
        <v>1022</v>
      </c>
      <c r="EO58" s="10" t="s">
        <v>659</v>
      </c>
      <c r="EP58" s="10" t="s">
        <v>296</v>
      </c>
      <c r="EQ58" s="10" t="s">
        <v>537</v>
      </c>
      <c r="ER58" s="10" t="s">
        <v>453</v>
      </c>
      <c r="ES58" s="10" t="s">
        <v>306</v>
      </c>
      <c r="ET58" s="10" t="s">
        <v>334</v>
      </c>
      <c r="EU58" s="10" t="s">
        <v>686</v>
      </c>
    </row>
    <row r="59" spans="62:151" x14ac:dyDescent="0.3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81"/>
      <c r="CG59" t="s">
        <v>29</v>
      </c>
      <c r="CH59" s="10" t="s">
        <v>685</v>
      </c>
      <c r="CI59" s="10" t="s">
        <v>457</v>
      </c>
      <c r="CJ59" s="10" t="s">
        <v>337</v>
      </c>
      <c r="CK59" s="10" t="s">
        <v>531</v>
      </c>
      <c r="CL59" s="10" t="s">
        <v>718</v>
      </c>
      <c r="CM59" s="10" t="s">
        <v>727</v>
      </c>
      <c r="CN59" s="10" t="s">
        <v>404</v>
      </c>
      <c r="CO59" s="10" t="s">
        <v>743</v>
      </c>
      <c r="CP59" s="10" t="s">
        <v>748</v>
      </c>
      <c r="CQ59" s="10" t="s">
        <v>543</v>
      </c>
      <c r="CR59" s="10" t="s">
        <v>759</v>
      </c>
      <c r="CS59" s="10" t="s">
        <v>511</v>
      </c>
      <c r="CT59" s="10" t="s">
        <v>766</v>
      </c>
      <c r="CU59" s="10" t="s">
        <v>509</v>
      </c>
      <c r="CV59" s="10" t="s">
        <v>772</v>
      </c>
      <c r="CW59" s="10" t="s">
        <v>296</v>
      </c>
      <c r="CX59" s="10" t="s">
        <v>510</v>
      </c>
      <c r="CY59" s="10" t="s">
        <v>774</v>
      </c>
      <c r="CZ59" s="10" t="s">
        <v>758</v>
      </c>
      <c r="DA59" s="10" t="s">
        <v>644</v>
      </c>
      <c r="DC59" s="81"/>
      <c r="DD59" t="s">
        <v>29</v>
      </c>
      <c r="DE59" s="10" t="s">
        <v>632</v>
      </c>
      <c r="DF59" s="10" t="s">
        <v>427</v>
      </c>
      <c r="DG59" s="10" t="s">
        <v>376</v>
      </c>
      <c r="DH59" s="10" t="s">
        <v>402</v>
      </c>
      <c r="DI59" s="10" t="s">
        <v>593</v>
      </c>
      <c r="DJ59" s="10" t="s">
        <v>376</v>
      </c>
      <c r="DK59" s="10" t="s">
        <v>352</v>
      </c>
      <c r="DL59" s="10" t="s">
        <v>967</v>
      </c>
      <c r="DM59" s="10" t="s">
        <v>972</v>
      </c>
      <c r="DN59" s="10" t="s">
        <v>543</v>
      </c>
      <c r="DO59" s="10" t="s">
        <v>981</v>
      </c>
      <c r="DP59" s="10" t="s">
        <v>374</v>
      </c>
      <c r="DQ59" s="10" t="s">
        <v>725</v>
      </c>
      <c r="DR59" s="10" t="s">
        <v>887</v>
      </c>
      <c r="DS59" s="10" t="s">
        <v>995</v>
      </c>
      <c r="DT59" s="10" t="s">
        <v>296</v>
      </c>
      <c r="DU59" s="10" t="s">
        <v>527</v>
      </c>
      <c r="DV59" s="10" t="s">
        <v>996</v>
      </c>
      <c r="DW59" s="10" t="s">
        <v>997</v>
      </c>
      <c r="DX59" s="10" t="s">
        <v>998</v>
      </c>
      <c r="DZ59" s="81"/>
      <c r="EA59" t="s">
        <v>29</v>
      </c>
      <c r="EB59" s="10" t="s">
        <v>297</v>
      </c>
      <c r="EC59" s="10" t="s">
        <v>500</v>
      </c>
      <c r="ED59" s="10" t="s">
        <v>766</v>
      </c>
      <c r="EE59" s="10" t="s">
        <v>819</v>
      </c>
      <c r="EF59" s="10" t="s">
        <v>585</v>
      </c>
      <c r="EG59" s="10" t="s">
        <v>766</v>
      </c>
      <c r="EH59" s="10" t="s">
        <v>520</v>
      </c>
      <c r="EI59" s="10" t="s">
        <v>1102</v>
      </c>
      <c r="EJ59" s="10" t="s">
        <v>935</v>
      </c>
      <c r="EK59" s="10" t="s">
        <v>386</v>
      </c>
      <c r="EL59" s="10" t="s">
        <v>1112</v>
      </c>
      <c r="EM59" s="10" t="s">
        <v>337</v>
      </c>
      <c r="EN59" s="10" t="s">
        <v>727</v>
      </c>
      <c r="EO59" s="10" t="s">
        <v>424</v>
      </c>
      <c r="EP59" s="10" t="s">
        <v>537</v>
      </c>
      <c r="EQ59" s="10" t="s">
        <v>296</v>
      </c>
      <c r="ER59" s="10" t="s">
        <v>1121</v>
      </c>
      <c r="ES59" s="10" t="s">
        <v>1122</v>
      </c>
      <c r="ET59" s="10" t="s">
        <v>465</v>
      </c>
      <c r="EU59" s="10" t="s">
        <v>1104</v>
      </c>
    </row>
    <row r="60" spans="62:151" x14ac:dyDescent="0.3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81"/>
      <c r="CG60" t="s">
        <v>2</v>
      </c>
      <c r="CH60" s="10" t="s">
        <v>686</v>
      </c>
      <c r="CI60" s="10" t="s">
        <v>694</v>
      </c>
      <c r="CJ60" s="10" t="s">
        <v>702</v>
      </c>
      <c r="CK60" s="10" t="s">
        <v>710</v>
      </c>
      <c r="CL60" s="10" t="s">
        <v>719</v>
      </c>
      <c r="CM60" s="10" t="s">
        <v>728</v>
      </c>
      <c r="CN60" s="10" t="s">
        <v>736</v>
      </c>
      <c r="CO60" s="10" t="s">
        <v>690</v>
      </c>
      <c r="CP60" s="10" t="s">
        <v>749</v>
      </c>
      <c r="CQ60" s="10" t="s">
        <v>753</v>
      </c>
      <c r="CR60" s="10" t="s">
        <v>760</v>
      </c>
      <c r="CS60" s="10" t="s">
        <v>762</v>
      </c>
      <c r="CT60" s="10" t="s">
        <v>767</v>
      </c>
      <c r="CU60" s="10" t="s">
        <v>741</v>
      </c>
      <c r="CV60" s="10" t="s">
        <v>684</v>
      </c>
      <c r="CW60" s="10" t="s">
        <v>510</v>
      </c>
      <c r="CX60" s="10" t="s">
        <v>296</v>
      </c>
      <c r="CY60" s="10" t="s">
        <v>576</v>
      </c>
      <c r="CZ60" s="10" t="s">
        <v>301</v>
      </c>
      <c r="DA60" s="10" t="s">
        <v>577</v>
      </c>
      <c r="DC60" s="81"/>
      <c r="DD60" t="s">
        <v>2</v>
      </c>
      <c r="DE60" s="10" t="s">
        <v>301</v>
      </c>
      <c r="DF60" s="10" t="s">
        <v>938</v>
      </c>
      <c r="DG60" s="10" t="s">
        <v>944</v>
      </c>
      <c r="DH60" s="10" t="s">
        <v>950</v>
      </c>
      <c r="DI60" s="10" t="s">
        <v>480</v>
      </c>
      <c r="DJ60" s="10" t="s">
        <v>607</v>
      </c>
      <c r="DK60" s="10" t="s">
        <v>964</v>
      </c>
      <c r="DL60" s="10" t="s">
        <v>303</v>
      </c>
      <c r="DM60" s="10" t="s">
        <v>322</v>
      </c>
      <c r="DN60" s="10" t="s">
        <v>949</v>
      </c>
      <c r="DO60" s="10" t="s">
        <v>457</v>
      </c>
      <c r="DP60" s="10" t="s">
        <v>985</v>
      </c>
      <c r="DQ60" s="10" t="s">
        <v>990</v>
      </c>
      <c r="DR60" s="10" t="s">
        <v>533</v>
      </c>
      <c r="DS60" s="10" t="s">
        <v>386</v>
      </c>
      <c r="DT60" s="10" t="s">
        <v>527</v>
      </c>
      <c r="DU60" s="10" t="s">
        <v>296</v>
      </c>
      <c r="DV60" s="10" t="s">
        <v>545</v>
      </c>
      <c r="DW60" s="10" t="s">
        <v>337</v>
      </c>
      <c r="DX60" s="10" t="s">
        <v>854</v>
      </c>
      <c r="DZ60" s="81"/>
      <c r="EA60" t="s">
        <v>2</v>
      </c>
      <c r="EB60" s="10" t="s">
        <v>715</v>
      </c>
      <c r="EC60" s="10" t="s">
        <v>763</v>
      </c>
      <c r="ED60" s="10" t="s">
        <v>1071</v>
      </c>
      <c r="EE60" s="10" t="s">
        <v>1078</v>
      </c>
      <c r="EF60" s="10" t="s">
        <v>1086</v>
      </c>
      <c r="EG60" s="10" t="s">
        <v>1092</v>
      </c>
      <c r="EH60" s="10" t="s">
        <v>577</v>
      </c>
      <c r="EI60" s="10" t="s">
        <v>690</v>
      </c>
      <c r="EJ60" s="10" t="s">
        <v>949</v>
      </c>
      <c r="EK60" s="10" t="s">
        <v>949</v>
      </c>
      <c r="EL60" s="10" t="s">
        <v>537</v>
      </c>
      <c r="EM60" s="10" t="s">
        <v>1114</v>
      </c>
      <c r="EN60" s="10" t="s">
        <v>1117</v>
      </c>
      <c r="EO60" s="10" t="s">
        <v>551</v>
      </c>
      <c r="EP60" s="10" t="s">
        <v>453</v>
      </c>
      <c r="EQ60" s="10" t="s">
        <v>1121</v>
      </c>
      <c r="ER60" s="10" t="s">
        <v>296</v>
      </c>
      <c r="ES60" s="10" t="s">
        <v>395</v>
      </c>
      <c r="ET60" s="10" t="s">
        <v>715</v>
      </c>
      <c r="EU60" s="10" t="s">
        <v>557</v>
      </c>
    </row>
    <row r="61" spans="62:151" x14ac:dyDescent="0.3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81"/>
      <c r="CG61" t="s">
        <v>71</v>
      </c>
      <c r="CH61" s="10" t="s">
        <v>520</v>
      </c>
      <c r="CI61" s="10" t="s">
        <v>695</v>
      </c>
      <c r="CJ61" s="10" t="s">
        <v>703</v>
      </c>
      <c r="CK61" s="10" t="s">
        <v>711</v>
      </c>
      <c r="CL61" s="10" t="s">
        <v>720</v>
      </c>
      <c r="CM61" s="10" t="s">
        <v>729</v>
      </c>
      <c r="CN61" s="10" t="s">
        <v>737</v>
      </c>
      <c r="CO61" s="10" t="s">
        <v>352</v>
      </c>
      <c r="CP61" s="10" t="s">
        <v>308</v>
      </c>
      <c r="CQ61" s="10" t="s">
        <v>754</v>
      </c>
      <c r="CR61" s="10" t="s">
        <v>485</v>
      </c>
      <c r="CS61" s="10" t="s">
        <v>763</v>
      </c>
      <c r="CT61" s="10" t="s">
        <v>768</v>
      </c>
      <c r="CU61" s="10" t="s">
        <v>557</v>
      </c>
      <c r="CV61" s="10" t="s">
        <v>305</v>
      </c>
      <c r="CW61" s="10" t="s">
        <v>774</v>
      </c>
      <c r="CX61" s="10" t="s">
        <v>576</v>
      </c>
      <c r="CY61" s="10" t="s">
        <v>296</v>
      </c>
      <c r="CZ61" s="10" t="s">
        <v>346</v>
      </c>
      <c r="DA61" s="10" t="s">
        <v>303</v>
      </c>
      <c r="DC61" s="81"/>
      <c r="DD61" t="s">
        <v>71</v>
      </c>
      <c r="DE61" s="10" t="s">
        <v>893</v>
      </c>
      <c r="DF61" s="10" t="s">
        <v>939</v>
      </c>
      <c r="DG61" s="10" t="s">
        <v>945</v>
      </c>
      <c r="DH61" s="10" t="s">
        <v>951</v>
      </c>
      <c r="DI61" s="10" t="s">
        <v>958</v>
      </c>
      <c r="DJ61" s="10" t="s">
        <v>825</v>
      </c>
      <c r="DK61" s="10" t="s">
        <v>965</v>
      </c>
      <c r="DL61" s="10" t="s">
        <v>352</v>
      </c>
      <c r="DM61" s="10" t="s">
        <v>594</v>
      </c>
      <c r="DN61" s="10" t="s">
        <v>975</v>
      </c>
      <c r="DO61" s="10" t="s">
        <v>982</v>
      </c>
      <c r="DP61" s="10" t="s">
        <v>986</v>
      </c>
      <c r="DQ61" s="10" t="s">
        <v>991</v>
      </c>
      <c r="DR61" s="10" t="s">
        <v>637</v>
      </c>
      <c r="DS61" s="10" t="s">
        <v>585</v>
      </c>
      <c r="DT61" s="10" t="s">
        <v>996</v>
      </c>
      <c r="DU61" s="10" t="s">
        <v>545</v>
      </c>
      <c r="DV61" s="10" t="s">
        <v>296</v>
      </c>
      <c r="DW61" s="10" t="s">
        <v>346</v>
      </c>
      <c r="DX61" s="10" t="s">
        <v>303</v>
      </c>
      <c r="DZ61" s="81"/>
      <c r="EA61" t="s">
        <v>71</v>
      </c>
      <c r="EB61" s="10" t="s">
        <v>455</v>
      </c>
      <c r="EC61" s="10" t="s">
        <v>1066</v>
      </c>
      <c r="ED61" s="10" t="s">
        <v>1072</v>
      </c>
      <c r="EE61" s="10" t="s">
        <v>1079</v>
      </c>
      <c r="EF61" s="10" t="s">
        <v>1087</v>
      </c>
      <c r="EG61" s="10" t="s">
        <v>1093</v>
      </c>
      <c r="EH61" s="10" t="s">
        <v>1096</v>
      </c>
      <c r="EI61" s="10" t="s">
        <v>383</v>
      </c>
      <c r="EJ61" s="10" t="s">
        <v>819</v>
      </c>
      <c r="EK61" s="10" t="s">
        <v>453</v>
      </c>
      <c r="EL61" s="10" t="s">
        <v>485</v>
      </c>
      <c r="EM61" s="10" t="s">
        <v>1115</v>
      </c>
      <c r="EN61" s="10" t="s">
        <v>1118</v>
      </c>
      <c r="EO61" s="10" t="s">
        <v>485</v>
      </c>
      <c r="EP61" s="10" t="s">
        <v>306</v>
      </c>
      <c r="EQ61" s="10" t="s">
        <v>1122</v>
      </c>
      <c r="ER61" s="10" t="s">
        <v>395</v>
      </c>
      <c r="ES61" s="10" t="s">
        <v>296</v>
      </c>
      <c r="ET61" s="10" t="s">
        <v>346</v>
      </c>
      <c r="EU61" s="10" t="s">
        <v>303</v>
      </c>
    </row>
    <row r="62" spans="62:151" x14ac:dyDescent="0.3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81"/>
      <c r="CG62" t="s">
        <v>72</v>
      </c>
      <c r="CH62" s="10" t="s">
        <v>464</v>
      </c>
      <c r="CI62" s="10" t="s">
        <v>696</v>
      </c>
      <c r="CJ62" s="10" t="s">
        <v>704</v>
      </c>
      <c r="CK62" s="10" t="s">
        <v>712</v>
      </c>
      <c r="CL62" s="10" t="s">
        <v>643</v>
      </c>
      <c r="CM62" s="10" t="s">
        <v>730</v>
      </c>
      <c r="CN62" s="10" t="s">
        <v>738</v>
      </c>
      <c r="CO62" s="10" t="s">
        <v>582</v>
      </c>
      <c r="CP62" s="10" t="s">
        <v>707</v>
      </c>
      <c r="CQ62" s="10" t="s">
        <v>755</v>
      </c>
      <c r="CR62" s="10" t="s">
        <v>363</v>
      </c>
      <c r="CS62" s="10" t="s">
        <v>764</v>
      </c>
      <c r="CT62" s="10" t="s">
        <v>769</v>
      </c>
      <c r="CU62" s="10" t="s">
        <v>301</v>
      </c>
      <c r="CV62" s="10" t="s">
        <v>506</v>
      </c>
      <c r="CW62" s="10" t="s">
        <v>758</v>
      </c>
      <c r="CX62" s="10" t="s">
        <v>301</v>
      </c>
      <c r="CY62" s="10" t="s">
        <v>346</v>
      </c>
      <c r="CZ62" s="10" t="s">
        <v>296</v>
      </c>
      <c r="DA62" s="10" t="s">
        <v>578</v>
      </c>
      <c r="DC62" s="81"/>
      <c r="DD62" t="s">
        <v>72</v>
      </c>
      <c r="DE62" s="10" t="s">
        <v>385</v>
      </c>
      <c r="DF62" s="10" t="s">
        <v>527</v>
      </c>
      <c r="DG62" s="10" t="s">
        <v>946</v>
      </c>
      <c r="DH62" s="10" t="s">
        <v>854</v>
      </c>
      <c r="DI62" s="10" t="s">
        <v>956</v>
      </c>
      <c r="DJ62" s="10" t="s">
        <v>870</v>
      </c>
      <c r="DK62" s="10" t="s">
        <v>966</v>
      </c>
      <c r="DL62" s="10" t="s">
        <v>452</v>
      </c>
      <c r="DM62" s="10" t="s">
        <v>766</v>
      </c>
      <c r="DN62" s="10" t="s">
        <v>640</v>
      </c>
      <c r="DO62" s="10" t="s">
        <v>529</v>
      </c>
      <c r="DP62" s="10" t="s">
        <v>987</v>
      </c>
      <c r="DQ62" s="10" t="s">
        <v>992</v>
      </c>
      <c r="DR62" s="10" t="s">
        <v>405</v>
      </c>
      <c r="DS62" s="10" t="s">
        <v>545</v>
      </c>
      <c r="DT62" s="10" t="s">
        <v>997</v>
      </c>
      <c r="DU62" s="10" t="s">
        <v>337</v>
      </c>
      <c r="DV62" s="10" t="s">
        <v>346</v>
      </c>
      <c r="DW62" s="10" t="s">
        <v>296</v>
      </c>
      <c r="DX62" s="10" t="s">
        <v>578</v>
      </c>
      <c r="DZ62" s="81"/>
      <c r="EA62" t="s">
        <v>72</v>
      </c>
      <c r="EB62" s="10" t="s">
        <v>580</v>
      </c>
      <c r="EC62" s="10" t="s">
        <v>1067</v>
      </c>
      <c r="ED62" s="10" t="s">
        <v>1073</v>
      </c>
      <c r="EE62" s="10" t="s">
        <v>1080</v>
      </c>
      <c r="EF62" s="10" t="s">
        <v>1006</v>
      </c>
      <c r="EG62" s="10" t="s">
        <v>412</v>
      </c>
      <c r="EH62" s="10" t="s">
        <v>1097</v>
      </c>
      <c r="EI62" s="10" t="s">
        <v>397</v>
      </c>
      <c r="EJ62" s="10" t="s">
        <v>305</v>
      </c>
      <c r="EK62" s="10" t="s">
        <v>600</v>
      </c>
      <c r="EL62" s="10" t="s">
        <v>533</v>
      </c>
      <c r="EM62" s="10" t="s">
        <v>1116</v>
      </c>
      <c r="EN62" s="10" t="s">
        <v>541</v>
      </c>
      <c r="EO62" s="10" t="s">
        <v>300</v>
      </c>
      <c r="EP62" s="10" t="s">
        <v>334</v>
      </c>
      <c r="EQ62" s="10" t="s">
        <v>465</v>
      </c>
      <c r="ER62" s="10" t="s">
        <v>715</v>
      </c>
      <c r="ES62" s="10" t="s">
        <v>346</v>
      </c>
      <c r="ET62" s="10" t="s">
        <v>296</v>
      </c>
      <c r="EU62" s="10" t="s">
        <v>578</v>
      </c>
    </row>
    <row r="63" spans="62:151" x14ac:dyDescent="0.3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82"/>
      <c r="CG63" s="19" t="s">
        <v>73</v>
      </c>
      <c r="CH63" s="14" t="s">
        <v>687</v>
      </c>
      <c r="CI63" s="14" t="s">
        <v>697</v>
      </c>
      <c r="CJ63" s="14" t="s">
        <v>705</v>
      </c>
      <c r="CK63" s="14" t="s">
        <v>713</v>
      </c>
      <c r="CL63" s="14" t="s">
        <v>721</v>
      </c>
      <c r="CM63" s="14" t="s">
        <v>731</v>
      </c>
      <c r="CN63" s="14" t="s">
        <v>739</v>
      </c>
      <c r="CO63" s="14" t="s">
        <v>744</v>
      </c>
      <c r="CP63" s="14" t="s">
        <v>750</v>
      </c>
      <c r="CQ63" s="14" t="s">
        <v>756</v>
      </c>
      <c r="CR63" s="14" t="s">
        <v>616</v>
      </c>
      <c r="CS63" s="14" t="s">
        <v>765</v>
      </c>
      <c r="CT63" s="14" t="s">
        <v>770</v>
      </c>
      <c r="CU63" s="14" t="s">
        <v>771</v>
      </c>
      <c r="CV63" s="14" t="s">
        <v>773</v>
      </c>
      <c r="CW63" s="14" t="s">
        <v>644</v>
      </c>
      <c r="CX63" s="14" t="s">
        <v>577</v>
      </c>
      <c r="CY63" s="14" t="s">
        <v>303</v>
      </c>
      <c r="CZ63" s="14" t="s">
        <v>578</v>
      </c>
      <c r="DA63" s="14" t="s">
        <v>296</v>
      </c>
      <c r="DC63" s="82"/>
      <c r="DD63" s="19" t="s">
        <v>73</v>
      </c>
      <c r="DE63" s="14" t="s">
        <v>505</v>
      </c>
      <c r="DF63" s="14" t="s">
        <v>940</v>
      </c>
      <c r="DG63" s="14" t="s">
        <v>947</v>
      </c>
      <c r="DH63" s="14" t="s">
        <v>952</v>
      </c>
      <c r="DI63" s="14" t="s">
        <v>959</v>
      </c>
      <c r="DJ63" s="14" t="s">
        <v>962</v>
      </c>
      <c r="DK63" s="14" t="s">
        <v>863</v>
      </c>
      <c r="DL63" s="14" t="s">
        <v>908</v>
      </c>
      <c r="DM63" s="14" t="s">
        <v>956</v>
      </c>
      <c r="DN63" s="14" t="s">
        <v>976</v>
      </c>
      <c r="DO63" s="14" t="s">
        <v>983</v>
      </c>
      <c r="DP63" s="14" t="s">
        <v>988</v>
      </c>
      <c r="DQ63" s="14" t="s">
        <v>993</v>
      </c>
      <c r="DR63" s="14" t="s">
        <v>994</v>
      </c>
      <c r="DS63" s="14" t="s">
        <v>749</v>
      </c>
      <c r="DT63" s="14" t="s">
        <v>998</v>
      </c>
      <c r="DU63" s="14" t="s">
        <v>854</v>
      </c>
      <c r="DV63" s="14" t="s">
        <v>303</v>
      </c>
      <c r="DW63" s="14" t="s">
        <v>578</v>
      </c>
      <c r="DX63" s="14" t="s">
        <v>296</v>
      </c>
      <c r="DZ63" s="82"/>
      <c r="EA63" s="19" t="s">
        <v>73</v>
      </c>
      <c r="EB63" s="14" t="s">
        <v>653</v>
      </c>
      <c r="EC63" s="14" t="s">
        <v>1068</v>
      </c>
      <c r="ED63" s="14" t="s">
        <v>1074</v>
      </c>
      <c r="EE63" s="14" t="s">
        <v>1064</v>
      </c>
      <c r="EF63" s="14" t="s">
        <v>1088</v>
      </c>
      <c r="EG63" s="14" t="s">
        <v>1043</v>
      </c>
      <c r="EH63" s="14" t="s">
        <v>1098</v>
      </c>
      <c r="EI63" s="14" t="s">
        <v>997</v>
      </c>
      <c r="EJ63" s="14" t="s">
        <v>997</v>
      </c>
      <c r="EK63" s="14" t="s">
        <v>515</v>
      </c>
      <c r="EL63" s="14" t="s">
        <v>1113</v>
      </c>
      <c r="EM63" s="14" t="s">
        <v>836</v>
      </c>
      <c r="EN63" s="14" t="s">
        <v>1119</v>
      </c>
      <c r="EO63" s="14" t="s">
        <v>1120</v>
      </c>
      <c r="EP63" s="14" t="s">
        <v>686</v>
      </c>
      <c r="EQ63" s="14" t="s">
        <v>1104</v>
      </c>
      <c r="ER63" s="14" t="s">
        <v>557</v>
      </c>
      <c r="ES63" s="14" t="s">
        <v>303</v>
      </c>
      <c r="ET63" s="14" t="s">
        <v>578</v>
      </c>
      <c r="EU63" s="14" t="s">
        <v>296</v>
      </c>
    </row>
    <row r="64" spans="62:151" x14ac:dyDescent="0.3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80">
        <v>2019</v>
      </c>
      <c r="EA64" s="18" t="s">
        <v>433</v>
      </c>
      <c r="EB64" s="12" t="s">
        <v>296</v>
      </c>
      <c r="EC64" s="12" t="s">
        <v>311</v>
      </c>
      <c r="ED64" s="12" t="s">
        <v>585</v>
      </c>
      <c r="EE64" s="12" t="s">
        <v>310</v>
      </c>
      <c r="EF64" s="12" t="s">
        <v>322</v>
      </c>
      <c r="EG64" s="12" t="s">
        <v>585</v>
      </c>
      <c r="EH64" s="12" t="s">
        <v>630</v>
      </c>
      <c r="EI64" s="12" t="s">
        <v>450</v>
      </c>
      <c r="EJ64" s="12" t="s">
        <v>405</v>
      </c>
      <c r="EK64" s="12" t="s">
        <v>447</v>
      </c>
      <c r="EL64" s="12" t="s">
        <v>427</v>
      </c>
      <c r="EM64" s="12" t="s">
        <v>340</v>
      </c>
      <c r="EN64" s="12" t="s">
        <v>305</v>
      </c>
      <c r="EO64" s="12" t="s">
        <v>893</v>
      </c>
      <c r="EP64" s="12" t="s">
        <v>893</v>
      </c>
      <c r="EQ64" s="12" t="s">
        <v>632</v>
      </c>
      <c r="ER64" s="12" t="s">
        <v>547</v>
      </c>
      <c r="ES64" s="12" t="s">
        <v>637</v>
      </c>
      <c r="ET64" s="12" t="s">
        <v>311</v>
      </c>
      <c r="EU64" s="12" t="s">
        <v>1123</v>
      </c>
    </row>
    <row r="65" spans="62:151" x14ac:dyDescent="0.3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81"/>
      <c r="EA65" t="s">
        <v>43</v>
      </c>
      <c r="EB65" s="10" t="s">
        <v>311</v>
      </c>
      <c r="EC65" s="10" t="s">
        <v>296</v>
      </c>
      <c r="ED65" s="10" t="s">
        <v>537</v>
      </c>
      <c r="EE65" s="10" t="s">
        <v>1124</v>
      </c>
      <c r="EF65" s="10" t="s">
        <v>857</v>
      </c>
      <c r="EG65" s="10" t="s">
        <v>448</v>
      </c>
      <c r="EH65" s="10" t="s">
        <v>1125</v>
      </c>
      <c r="EI65" s="10" t="s">
        <v>1126</v>
      </c>
      <c r="EJ65" s="10" t="s">
        <v>1127</v>
      </c>
      <c r="EK65" s="10" t="s">
        <v>1128</v>
      </c>
      <c r="EL65" s="10" t="s">
        <v>1129</v>
      </c>
      <c r="EM65" s="10" t="s">
        <v>305</v>
      </c>
      <c r="EN65" s="10" t="s">
        <v>303</v>
      </c>
      <c r="EO65" s="10" t="s">
        <v>531</v>
      </c>
      <c r="EP65" s="10" t="s">
        <v>551</v>
      </c>
      <c r="EQ65" s="10" t="s">
        <v>593</v>
      </c>
      <c r="ER65" s="10" t="s">
        <v>1130</v>
      </c>
      <c r="ES65" s="10" t="s">
        <v>1131</v>
      </c>
      <c r="ET65" s="10" t="s">
        <v>1132</v>
      </c>
      <c r="EU65" s="10" t="s">
        <v>1133</v>
      </c>
    </row>
    <row r="66" spans="62:151" x14ac:dyDescent="0.3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81"/>
      <c r="EA66" t="s">
        <v>434</v>
      </c>
      <c r="EB66" s="10" t="s">
        <v>585</v>
      </c>
      <c r="EC66" s="10" t="s">
        <v>537</v>
      </c>
      <c r="ED66" s="10" t="s">
        <v>296</v>
      </c>
      <c r="EE66" s="10" t="s">
        <v>787</v>
      </c>
      <c r="EF66" s="10" t="s">
        <v>686</v>
      </c>
      <c r="EG66" s="10" t="s">
        <v>330</v>
      </c>
      <c r="EH66" s="10" t="s">
        <v>474</v>
      </c>
      <c r="EI66" s="10" t="s">
        <v>807</v>
      </c>
      <c r="EJ66" s="10" t="s">
        <v>502</v>
      </c>
      <c r="EK66" s="10" t="s">
        <v>675</v>
      </c>
      <c r="EL66" s="10" t="s">
        <v>1134</v>
      </c>
      <c r="EM66" s="10" t="s">
        <v>373</v>
      </c>
      <c r="EN66" s="10" t="s">
        <v>376</v>
      </c>
      <c r="EO66" s="10" t="s">
        <v>936</v>
      </c>
      <c r="EP66" s="10" t="s">
        <v>1135</v>
      </c>
      <c r="EQ66" s="10" t="s">
        <v>450</v>
      </c>
      <c r="ER66" s="10" t="s">
        <v>831</v>
      </c>
      <c r="ES66" s="10" t="s">
        <v>627</v>
      </c>
      <c r="ET66" s="10" t="s">
        <v>721</v>
      </c>
      <c r="EU66" s="10" t="s">
        <v>1136</v>
      </c>
    </row>
    <row r="67" spans="62:151" x14ac:dyDescent="0.3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81"/>
      <c r="EA67" t="s">
        <v>435</v>
      </c>
      <c r="EB67" s="10" t="s">
        <v>310</v>
      </c>
      <c r="EC67" s="10" t="s">
        <v>1124</v>
      </c>
      <c r="ED67" s="10" t="s">
        <v>787</v>
      </c>
      <c r="EE67" s="10" t="s">
        <v>296</v>
      </c>
      <c r="EF67" s="10" t="s">
        <v>1137</v>
      </c>
      <c r="EG67" s="10" t="s">
        <v>368</v>
      </c>
      <c r="EH67" s="10" t="s">
        <v>330</v>
      </c>
      <c r="EI67" s="10" t="s">
        <v>381</v>
      </c>
      <c r="EJ67" s="10" t="s">
        <v>659</v>
      </c>
      <c r="EK67" s="10" t="s">
        <v>500</v>
      </c>
      <c r="EL67" s="10" t="s">
        <v>1138</v>
      </c>
      <c r="EM67" s="10" t="s">
        <v>395</v>
      </c>
      <c r="EN67" s="10" t="s">
        <v>404</v>
      </c>
      <c r="EO67" s="10" t="s">
        <v>301</v>
      </c>
      <c r="EP67" s="10" t="s">
        <v>753</v>
      </c>
      <c r="EQ67" s="10" t="s">
        <v>386</v>
      </c>
      <c r="ER67" s="10" t="s">
        <v>1117</v>
      </c>
      <c r="ES67" s="10" t="s">
        <v>1139</v>
      </c>
      <c r="ET67" s="10" t="s">
        <v>1140</v>
      </c>
      <c r="EU67" s="10" t="s">
        <v>1141</v>
      </c>
    </row>
    <row r="68" spans="62:151" x14ac:dyDescent="0.3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81"/>
      <c r="EA68" t="s">
        <v>104</v>
      </c>
      <c r="EB68" s="10" t="s">
        <v>322</v>
      </c>
      <c r="EC68" s="10" t="s">
        <v>857</v>
      </c>
      <c r="ED68" s="10" t="s">
        <v>686</v>
      </c>
      <c r="EE68" s="10" t="s">
        <v>1137</v>
      </c>
      <c r="EF68" s="10" t="s">
        <v>296</v>
      </c>
      <c r="EG68" s="10" t="s">
        <v>446</v>
      </c>
      <c r="EH68" s="10" t="s">
        <v>1142</v>
      </c>
      <c r="EI68" s="10" t="s">
        <v>1143</v>
      </c>
      <c r="EJ68" s="10" t="s">
        <v>1144</v>
      </c>
      <c r="EK68" s="10" t="s">
        <v>527</v>
      </c>
      <c r="EL68" s="10" t="s">
        <v>1145</v>
      </c>
      <c r="EM68" s="10" t="s">
        <v>397</v>
      </c>
      <c r="EN68" s="10" t="s">
        <v>585</v>
      </c>
      <c r="EO68" s="10" t="s">
        <v>395</v>
      </c>
      <c r="EP68" s="10" t="s">
        <v>1021</v>
      </c>
      <c r="EQ68" s="10" t="s">
        <v>427</v>
      </c>
      <c r="ER68" s="10" t="s">
        <v>843</v>
      </c>
      <c r="ES68" s="10" t="s">
        <v>905</v>
      </c>
      <c r="ET68" s="10" t="s">
        <v>1146</v>
      </c>
      <c r="EU68" s="10" t="s">
        <v>926</v>
      </c>
    </row>
    <row r="69" spans="62:151" x14ac:dyDescent="0.3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81"/>
      <c r="EA69" t="s">
        <v>436</v>
      </c>
      <c r="EB69" s="10" t="s">
        <v>585</v>
      </c>
      <c r="EC69" s="10" t="s">
        <v>448</v>
      </c>
      <c r="ED69" s="10" t="s">
        <v>330</v>
      </c>
      <c r="EE69" s="10" t="s">
        <v>368</v>
      </c>
      <c r="EF69" s="10" t="s">
        <v>446</v>
      </c>
      <c r="EG69" s="10" t="s">
        <v>296</v>
      </c>
      <c r="EH69" s="10" t="s">
        <v>624</v>
      </c>
      <c r="EI69" s="10" t="s">
        <v>446</v>
      </c>
      <c r="EJ69" s="10" t="s">
        <v>1095</v>
      </c>
      <c r="EK69" s="10" t="s">
        <v>675</v>
      </c>
      <c r="EL69" s="10" t="s">
        <v>841</v>
      </c>
      <c r="EM69" s="10" t="s">
        <v>416</v>
      </c>
      <c r="EN69" s="10" t="s">
        <v>374</v>
      </c>
      <c r="EO69" s="10" t="s">
        <v>428</v>
      </c>
      <c r="EP69" s="10" t="s">
        <v>1147</v>
      </c>
      <c r="EQ69" s="10" t="s">
        <v>452</v>
      </c>
      <c r="ER69" s="10" t="s">
        <v>1148</v>
      </c>
      <c r="ES69" s="10" t="s">
        <v>970</v>
      </c>
      <c r="ET69" s="10" t="s">
        <v>1149</v>
      </c>
      <c r="EU69" s="10" t="s">
        <v>1150</v>
      </c>
    </row>
    <row r="70" spans="62:151" x14ac:dyDescent="0.3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81"/>
      <c r="EA70" t="s">
        <v>437</v>
      </c>
      <c r="EB70" s="10" t="s">
        <v>630</v>
      </c>
      <c r="EC70" s="10" t="s">
        <v>1125</v>
      </c>
      <c r="ED70" s="10" t="s">
        <v>474</v>
      </c>
      <c r="EE70" s="10" t="s">
        <v>330</v>
      </c>
      <c r="EF70" s="10" t="s">
        <v>1142</v>
      </c>
      <c r="EG70" s="10" t="s">
        <v>624</v>
      </c>
      <c r="EH70" s="10" t="s">
        <v>296</v>
      </c>
      <c r="EI70" s="10" t="s">
        <v>557</v>
      </c>
      <c r="EJ70" s="10" t="s">
        <v>1047</v>
      </c>
      <c r="EK70" s="10" t="s">
        <v>500</v>
      </c>
      <c r="EL70" s="10" t="s">
        <v>979</v>
      </c>
      <c r="EM70" s="10" t="s">
        <v>395</v>
      </c>
      <c r="EN70" s="10" t="s">
        <v>334</v>
      </c>
      <c r="EO70" s="10" t="s">
        <v>385</v>
      </c>
      <c r="EP70" s="10" t="s">
        <v>856</v>
      </c>
      <c r="EQ70" s="10" t="s">
        <v>594</v>
      </c>
      <c r="ER70" s="10" t="s">
        <v>1151</v>
      </c>
      <c r="ES70" s="10" t="s">
        <v>1152</v>
      </c>
      <c r="ET70" s="10" t="s">
        <v>1153</v>
      </c>
      <c r="EU70" s="10" t="s">
        <v>1154</v>
      </c>
    </row>
    <row r="71" spans="62:151" x14ac:dyDescent="0.3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81"/>
      <c r="EA71" t="s">
        <v>438</v>
      </c>
      <c r="EB71" s="10" t="s">
        <v>450</v>
      </c>
      <c r="EC71" s="10" t="s">
        <v>1126</v>
      </c>
      <c r="ED71" s="10" t="s">
        <v>807</v>
      </c>
      <c r="EE71" s="10" t="s">
        <v>381</v>
      </c>
      <c r="EF71" s="10" t="s">
        <v>1143</v>
      </c>
      <c r="EG71" s="10" t="s">
        <v>446</v>
      </c>
      <c r="EH71" s="10" t="s">
        <v>557</v>
      </c>
      <c r="EI71" s="10" t="s">
        <v>296</v>
      </c>
      <c r="EJ71" s="10" t="s">
        <v>1155</v>
      </c>
      <c r="EK71" s="10" t="s">
        <v>837</v>
      </c>
      <c r="EL71" s="10" t="s">
        <v>1151</v>
      </c>
      <c r="EM71" s="10" t="s">
        <v>348</v>
      </c>
      <c r="EN71" s="10" t="s">
        <v>1156</v>
      </c>
      <c r="EO71" s="10" t="s">
        <v>698</v>
      </c>
      <c r="EP71" s="10" t="s">
        <v>395</v>
      </c>
      <c r="EQ71" s="10" t="s">
        <v>1066</v>
      </c>
      <c r="ER71" s="10" t="s">
        <v>913</v>
      </c>
      <c r="ES71" s="10" t="s">
        <v>361</v>
      </c>
      <c r="ET71" s="10" t="s">
        <v>518</v>
      </c>
      <c r="EU71" s="10" t="s">
        <v>1071</v>
      </c>
    </row>
    <row r="72" spans="62:151" x14ac:dyDescent="0.3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81"/>
      <c r="EA72" t="s">
        <v>439</v>
      </c>
      <c r="EB72" s="10" t="s">
        <v>405</v>
      </c>
      <c r="EC72" s="10" t="s">
        <v>1127</v>
      </c>
      <c r="ED72" s="10" t="s">
        <v>502</v>
      </c>
      <c r="EE72" s="10" t="s">
        <v>659</v>
      </c>
      <c r="EF72" s="10" t="s">
        <v>1144</v>
      </c>
      <c r="EG72" s="10" t="s">
        <v>1095</v>
      </c>
      <c r="EH72" s="10" t="s">
        <v>1047</v>
      </c>
      <c r="EI72" s="10" t="s">
        <v>1155</v>
      </c>
      <c r="EJ72" s="10" t="s">
        <v>296</v>
      </c>
      <c r="EK72" s="10" t="s">
        <v>1157</v>
      </c>
      <c r="EL72" s="10" t="s">
        <v>822</v>
      </c>
      <c r="EM72" s="10" t="s">
        <v>584</v>
      </c>
      <c r="EN72" s="10" t="s">
        <v>1158</v>
      </c>
      <c r="EO72" s="10" t="s">
        <v>471</v>
      </c>
      <c r="EP72" s="10" t="s">
        <v>594</v>
      </c>
      <c r="EQ72" s="10" t="s">
        <v>1028</v>
      </c>
      <c r="ER72" s="10" t="s">
        <v>1159</v>
      </c>
      <c r="ES72" s="10" t="s">
        <v>490</v>
      </c>
      <c r="ET72" s="10" t="s">
        <v>500</v>
      </c>
      <c r="EU72" s="10" t="s">
        <v>1080</v>
      </c>
    </row>
    <row r="73" spans="62:151" x14ac:dyDescent="0.3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81"/>
      <c r="EA73" t="s">
        <v>440</v>
      </c>
      <c r="EB73" s="10" t="s">
        <v>447</v>
      </c>
      <c r="EC73" s="10" t="s">
        <v>1128</v>
      </c>
      <c r="ED73" s="10" t="s">
        <v>675</v>
      </c>
      <c r="EE73" s="10" t="s">
        <v>500</v>
      </c>
      <c r="EF73" s="10" t="s">
        <v>527</v>
      </c>
      <c r="EG73" s="10" t="s">
        <v>675</v>
      </c>
      <c r="EH73" s="10" t="s">
        <v>500</v>
      </c>
      <c r="EI73" s="10" t="s">
        <v>837</v>
      </c>
      <c r="EJ73" s="10" t="s">
        <v>1157</v>
      </c>
      <c r="EK73" s="10" t="s">
        <v>296</v>
      </c>
      <c r="EL73" s="10" t="s">
        <v>1160</v>
      </c>
      <c r="EM73" s="10" t="s">
        <v>708</v>
      </c>
      <c r="EN73" s="10" t="s">
        <v>400</v>
      </c>
      <c r="EO73" s="10" t="s">
        <v>397</v>
      </c>
      <c r="EP73" s="10" t="s">
        <v>805</v>
      </c>
      <c r="EQ73" s="10" t="s">
        <v>531</v>
      </c>
      <c r="ER73" s="10" t="s">
        <v>529</v>
      </c>
      <c r="ES73" s="10" t="s">
        <v>801</v>
      </c>
      <c r="ET73" s="10" t="s">
        <v>446</v>
      </c>
      <c r="EU73" s="10" t="s">
        <v>976</v>
      </c>
    </row>
    <row r="74" spans="62:151" x14ac:dyDescent="0.3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81"/>
      <c r="EA74" t="s">
        <v>441</v>
      </c>
      <c r="EB74" s="10" t="s">
        <v>427</v>
      </c>
      <c r="EC74" s="10" t="s">
        <v>1129</v>
      </c>
      <c r="ED74" s="10" t="s">
        <v>1134</v>
      </c>
      <c r="EE74" s="10" t="s">
        <v>1138</v>
      </c>
      <c r="EF74" s="10" t="s">
        <v>1145</v>
      </c>
      <c r="EG74" s="10" t="s">
        <v>841</v>
      </c>
      <c r="EH74" s="10" t="s">
        <v>979</v>
      </c>
      <c r="EI74" s="10" t="s">
        <v>1151</v>
      </c>
      <c r="EJ74" s="10" t="s">
        <v>822</v>
      </c>
      <c r="EK74" s="10" t="s">
        <v>1160</v>
      </c>
      <c r="EL74" s="10" t="s">
        <v>296</v>
      </c>
      <c r="EM74" s="10" t="s">
        <v>1161</v>
      </c>
      <c r="EN74" s="10" t="s">
        <v>534</v>
      </c>
      <c r="EO74" s="10" t="s">
        <v>1162</v>
      </c>
      <c r="EP74" s="10" t="s">
        <v>938</v>
      </c>
      <c r="EQ74" s="10" t="s">
        <v>550</v>
      </c>
      <c r="ER74" s="10" t="s">
        <v>710</v>
      </c>
      <c r="ES74" s="10" t="s">
        <v>956</v>
      </c>
      <c r="ET74" s="10" t="s">
        <v>718</v>
      </c>
      <c r="EU74" s="10" t="s">
        <v>1163</v>
      </c>
    </row>
    <row r="75" spans="62:151" x14ac:dyDescent="0.3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81"/>
      <c r="EA75" t="s">
        <v>442</v>
      </c>
      <c r="EB75" s="10" t="s">
        <v>340</v>
      </c>
      <c r="EC75" s="10" t="s">
        <v>305</v>
      </c>
      <c r="ED75" s="10" t="s">
        <v>373</v>
      </c>
      <c r="EE75" s="10" t="s">
        <v>395</v>
      </c>
      <c r="EF75" s="10" t="s">
        <v>397</v>
      </c>
      <c r="EG75" s="10" t="s">
        <v>416</v>
      </c>
      <c r="EH75" s="10" t="s">
        <v>395</v>
      </c>
      <c r="EI75" s="10" t="s">
        <v>348</v>
      </c>
      <c r="EJ75" s="10" t="s">
        <v>584</v>
      </c>
      <c r="EK75" s="10" t="s">
        <v>708</v>
      </c>
      <c r="EL75" s="10" t="s">
        <v>1161</v>
      </c>
      <c r="EM75" s="10" t="s">
        <v>296</v>
      </c>
      <c r="EN75" s="10" t="s">
        <v>373</v>
      </c>
      <c r="EO75" s="10" t="s">
        <v>346</v>
      </c>
      <c r="EP75" s="10" t="s">
        <v>1164</v>
      </c>
      <c r="EQ75" s="10" t="s">
        <v>479</v>
      </c>
      <c r="ER75" s="10" t="s">
        <v>1165</v>
      </c>
      <c r="ES75" s="10" t="s">
        <v>1166</v>
      </c>
      <c r="ET75" s="10" t="s">
        <v>748</v>
      </c>
      <c r="EU75" s="10" t="s">
        <v>1167</v>
      </c>
    </row>
    <row r="76" spans="62:151" x14ac:dyDescent="0.3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81"/>
      <c r="EA76" t="s">
        <v>443</v>
      </c>
      <c r="EB76" s="10" t="s">
        <v>305</v>
      </c>
      <c r="EC76" s="10" t="s">
        <v>303</v>
      </c>
      <c r="ED76" s="10" t="s">
        <v>376</v>
      </c>
      <c r="EE76" s="10" t="s">
        <v>404</v>
      </c>
      <c r="EF76" s="10" t="s">
        <v>585</v>
      </c>
      <c r="EG76" s="10" t="s">
        <v>374</v>
      </c>
      <c r="EH76" s="10" t="s">
        <v>334</v>
      </c>
      <c r="EI76" s="10" t="s">
        <v>1156</v>
      </c>
      <c r="EJ76" s="10" t="s">
        <v>1158</v>
      </c>
      <c r="EK76" s="10" t="s">
        <v>400</v>
      </c>
      <c r="EL76" s="10" t="s">
        <v>534</v>
      </c>
      <c r="EM76" s="10" t="s">
        <v>373</v>
      </c>
      <c r="EN76" s="10" t="s">
        <v>296</v>
      </c>
      <c r="EO76" s="10" t="s">
        <v>887</v>
      </c>
      <c r="EP76" s="10" t="s">
        <v>1105</v>
      </c>
      <c r="EQ76" s="10" t="s">
        <v>727</v>
      </c>
      <c r="ER76" s="10" t="s">
        <v>1168</v>
      </c>
      <c r="ES76" s="10" t="s">
        <v>875</v>
      </c>
      <c r="ET76" s="10" t="s">
        <v>1169</v>
      </c>
      <c r="EU76" s="10" t="s">
        <v>1170</v>
      </c>
    </row>
    <row r="77" spans="62:151" x14ac:dyDescent="0.3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81"/>
      <c r="EA77" t="s">
        <v>117</v>
      </c>
      <c r="EB77" s="10" t="s">
        <v>893</v>
      </c>
      <c r="EC77" s="10" t="s">
        <v>531</v>
      </c>
      <c r="ED77" s="10" t="s">
        <v>936</v>
      </c>
      <c r="EE77" s="10" t="s">
        <v>301</v>
      </c>
      <c r="EF77" s="10" t="s">
        <v>395</v>
      </c>
      <c r="EG77" s="10" t="s">
        <v>428</v>
      </c>
      <c r="EH77" s="10" t="s">
        <v>385</v>
      </c>
      <c r="EI77" s="10" t="s">
        <v>698</v>
      </c>
      <c r="EJ77" s="10" t="s">
        <v>471</v>
      </c>
      <c r="EK77" s="10" t="s">
        <v>397</v>
      </c>
      <c r="EL77" s="10" t="s">
        <v>1162</v>
      </c>
      <c r="EM77" s="10" t="s">
        <v>346</v>
      </c>
      <c r="EN77" s="10" t="s">
        <v>887</v>
      </c>
      <c r="EO77" s="10" t="s">
        <v>296</v>
      </c>
      <c r="EP77" s="10" t="s">
        <v>517</v>
      </c>
      <c r="EQ77" s="10" t="s">
        <v>474</v>
      </c>
      <c r="ER77" s="10" t="s">
        <v>1171</v>
      </c>
      <c r="ES77" s="10" t="s">
        <v>320</v>
      </c>
      <c r="ET77" s="10" t="s">
        <v>300</v>
      </c>
      <c r="EU77" s="10" t="s">
        <v>1172</v>
      </c>
    </row>
    <row r="78" spans="62:151" x14ac:dyDescent="0.3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81"/>
      <c r="EA78" t="s">
        <v>444</v>
      </c>
      <c r="EB78" s="10" t="s">
        <v>893</v>
      </c>
      <c r="EC78" s="10" t="s">
        <v>551</v>
      </c>
      <c r="ED78" s="10" t="s">
        <v>1135</v>
      </c>
      <c r="EE78" s="10" t="s">
        <v>753</v>
      </c>
      <c r="EF78" s="10" t="s">
        <v>1021</v>
      </c>
      <c r="EG78" s="10" t="s">
        <v>1147</v>
      </c>
      <c r="EH78" s="10" t="s">
        <v>856</v>
      </c>
      <c r="EI78" s="10" t="s">
        <v>395</v>
      </c>
      <c r="EJ78" s="10" t="s">
        <v>594</v>
      </c>
      <c r="EK78" s="10" t="s">
        <v>805</v>
      </c>
      <c r="EL78" s="10" t="s">
        <v>938</v>
      </c>
      <c r="EM78" s="10" t="s">
        <v>1164</v>
      </c>
      <c r="EN78" s="10" t="s">
        <v>1105</v>
      </c>
      <c r="EO78" s="10" t="s">
        <v>517</v>
      </c>
      <c r="EP78" s="10" t="s">
        <v>296</v>
      </c>
      <c r="EQ78" s="10" t="s">
        <v>539</v>
      </c>
      <c r="ER78" s="10" t="s">
        <v>693</v>
      </c>
      <c r="ES78" s="10" t="s">
        <v>427</v>
      </c>
      <c r="ET78" s="10" t="s">
        <v>371</v>
      </c>
      <c r="EU78" s="10" t="s">
        <v>1170</v>
      </c>
    </row>
    <row r="79" spans="62:151" x14ac:dyDescent="0.3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81"/>
      <c r="EA79" t="s">
        <v>29</v>
      </c>
      <c r="EB79" s="10" t="s">
        <v>632</v>
      </c>
      <c r="EC79" s="10" t="s">
        <v>593</v>
      </c>
      <c r="ED79" s="10" t="s">
        <v>450</v>
      </c>
      <c r="EE79" s="10" t="s">
        <v>386</v>
      </c>
      <c r="EF79" s="10" t="s">
        <v>427</v>
      </c>
      <c r="EG79" s="10" t="s">
        <v>452</v>
      </c>
      <c r="EH79" s="10" t="s">
        <v>594</v>
      </c>
      <c r="EI79" s="10" t="s">
        <v>1066</v>
      </c>
      <c r="EJ79" s="10" t="s">
        <v>1028</v>
      </c>
      <c r="EK79" s="10" t="s">
        <v>531</v>
      </c>
      <c r="EL79" s="10" t="s">
        <v>550</v>
      </c>
      <c r="EM79" s="10" t="s">
        <v>479</v>
      </c>
      <c r="EN79" s="10" t="s">
        <v>727</v>
      </c>
      <c r="EO79" s="10" t="s">
        <v>474</v>
      </c>
      <c r="EP79" s="10" t="s">
        <v>539</v>
      </c>
      <c r="EQ79" s="10" t="s">
        <v>296</v>
      </c>
      <c r="ER79" s="10" t="s">
        <v>1173</v>
      </c>
      <c r="ES79" s="10" t="s">
        <v>554</v>
      </c>
      <c r="ET79" s="10" t="s">
        <v>1174</v>
      </c>
      <c r="EU79" s="10" t="s">
        <v>951</v>
      </c>
    </row>
    <row r="80" spans="62:151" x14ac:dyDescent="0.3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81"/>
      <c r="EA80" t="s">
        <v>2</v>
      </c>
      <c r="EB80" s="10" t="s">
        <v>547</v>
      </c>
      <c r="EC80" s="10" t="s">
        <v>1130</v>
      </c>
      <c r="ED80" s="10" t="s">
        <v>831</v>
      </c>
      <c r="EE80" s="10" t="s">
        <v>1117</v>
      </c>
      <c r="EF80" s="10" t="s">
        <v>843</v>
      </c>
      <c r="EG80" s="10" t="s">
        <v>1148</v>
      </c>
      <c r="EH80" s="10" t="s">
        <v>1151</v>
      </c>
      <c r="EI80" s="10" t="s">
        <v>913</v>
      </c>
      <c r="EJ80" s="10" t="s">
        <v>1159</v>
      </c>
      <c r="EK80" s="10" t="s">
        <v>529</v>
      </c>
      <c r="EL80" s="10" t="s">
        <v>710</v>
      </c>
      <c r="EM80" s="10" t="s">
        <v>1165</v>
      </c>
      <c r="EN80" s="10" t="s">
        <v>1168</v>
      </c>
      <c r="EO80" s="10" t="s">
        <v>1171</v>
      </c>
      <c r="EP80" s="10" t="s">
        <v>693</v>
      </c>
      <c r="EQ80" s="10" t="s">
        <v>1173</v>
      </c>
      <c r="ER80" s="10" t="s">
        <v>296</v>
      </c>
      <c r="ES80" s="10" t="s">
        <v>395</v>
      </c>
      <c r="ET80" s="10" t="s">
        <v>715</v>
      </c>
      <c r="EU80" s="10" t="s">
        <v>557</v>
      </c>
    </row>
    <row r="81" spans="62:151" x14ac:dyDescent="0.3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81"/>
      <c r="EA81" t="s">
        <v>71</v>
      </c>
      <c r="EB81" s="10" t="s">
        <v>637</v>
      </c>
      <c r="EC81" s="10" t="s">
        <v>1131</v>
      </c>
      <c r="ED81" s="10" t="s">
        <v>627</v>
      </c>
      <c r="EE81" s="10" t="s">
        <v>1139</v>
      </c>
      <c r="EF81" s="10" t="s">
        <v>905</v>
      </c>
      <c r="EG81" s="10" t="s">
        <v>970</v>
      </c>
      <c r="EH81" s="10" t="s">
        <v>1152</v>
      </c>
      <c r="EI81" s="10" t="s">
        <v>361</v>
      </c>
      <c r="EJ81" s="10" t="s">
        <v>490</v>
      </c>
      <c r="EK81" s="10" t="s">
        <v>801</v>
      </c>
      <c r="EL81" s="10" t="s">
        <v>956</v>
      </c>
      <c r="EM81" s="10" t="s">
        <v>1166</v>
      </c>
      <c r="EN81" s="10" t="s">
        <v>875</v>
      </c>
      <c r="EO81" s="10" t="s">
        <v>320</v>
      </c>
      <c r="EP81" s="10" t="s">
        <v>427</v>
      </c>
      <c r="EQ81" s="10" t="s">
        <v>554</v>
      </c>
      <c r="ER81" s="10" t="s">
        <v>395</v>
      </c>
      <c r="ES81" s="10" t="s">
        <v>296</v>
      </c>
      <c r="ET81" s="10" t="s">
        <v>346</v>
      </c>
      <c r="EU81" s="10" t="s">
        <v>303</v>
      </c>
    </row>
    <row r="82" spans="62:151" x14ac:dyDescent="0.3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81"/>
      <c r="EA82" t="s">
        <v>72</v>
      </c>
      <c r="EB82" s="10" t="s">
        <v>311</v>
      </c>
      <c r="EC82" s="10" t="s">
        <v>1132</v>
      </c>
      <c r="ED82" s="10" t="s">
        <v>721</v>
      </c>
      <c r="EE82" s="10" t="s">
        <v>1140</v>
      </c>
      <c r="EF82" s="10" t="s">
        <v>1146</v>
      </c>
      <c r="EG82" s="10" t="s">
        <v>1149</v>
      </c>
      <c r="EH82" s="10" t="s">
        <v>1153</v>
      </c>
      <c r="EI82" s="10" t="s">
        <v>518</v>
      </c>
      <c r="EJ82" s="10" t="s">
        <v>500</v>
      </c>
      <c r="EK82" s="10" t="s">
        <v>446</v>
      </c>
      <c r="EL82" s="10" t="s">
        <v>718</v>
      </c>
      <c r="EM82" s="10" t="s">
        <v>748</v>
      </c>
      <c r="EN82" s="10" t="s">
        <v>1169</v>
      </c>
      <c r="EO82" s="10" t="s">
        <v>300</v>
      </c>
      <c r="EP82" s="10" t="s">
        <v>371</v>
      </c>
      <c r="EQ82" s="10" t="s">
        <v>1174</v>
      </c>
      <c r="ER82" s="10" t="s">
        <v>715</v>
      </c>
      <c r="ES82" s="10" t="s">
        <v>346</v>
      </c>
      <c r="ET82" s="10" t="s">
        <v>296</v>
      </c>
      <c r="EU82" s="10" t="s">
        <v>578</v>
      </c>
    </row>
    <row r="83" spans="62:151" x14ac:dyDescent="0.3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82"/>
      <c r="EA83" s="19" t="s">
        <v>73</v>
      </c>
      <c r="EB83" s="14" t="s">
        <v>1123</v>
      </c>
      <c r="EC83" s="14" t="s">
        <v>1133</v>
      </c>
      <c r="ED83" s="14" t="s">
        <v>1136</v>
      </c>
      <c r="EE83" s="14" t="s">
        <v>1141</v>
      </c>
      <c r="EF83" s="14" t="s">
        <v>926</v>
      </c>
      <c r="EG83" s="14" t="s">
        <v>1150</v>
      </c>
      <c r="EH83" s="14" t="s">
        <v>1154</v>
      </c>
      <c r="EI83" s="14" t="s">
        <v>1071</v>
      </c>
      <c r="EJ83" s="14" t="s">
        <v>1080</v>
      </c>
      <c r="EK83" s="14" t="s">
        <v>976</v>
      </c>
      <c r="EL83" s="14" t="s">
        <v>1163</v>
      </c>
      <c r="EM83" s="14" t="s">
        <v>1167</v>
      </c>
      <c r="EN83" s="14" t="s">
        <v>1170</v>
      </c>
      <c r="EO83" s="14" t="s">
        <v>1172</v>
      </c>
      <c r="EP83" s="14" t="s">
        <v>1170</v>
      </c>
      <c r="EQ83" s="14" t="s">
        <v>951</v>
      </c>
      <c r="ER83" s="14" t="s">
        <v>557</v>
      </c>
      <c r="ES83" s="14" t="s">
        <v>303</v>
      </c>
      <c r="ET83" s="14" t="s">
        <v>578</v>
      </c>
      <c r="EU83" s="14" t="s">
        <v>296</v>
      </c>
    </row>
  </sheetData>
  <mergeCells count="32">
    <mergeCell ref="AP1:BH2"/>
    <mergeCell ref="AP3:AP4"/>
    <mergeCell ref="AQ3:AV3"/>
    <mergeCell ref="AW3:BB3"/>
    <mergeCell ref="BC3:BH3"/>
    <mergeCell ref="V1:AN2"/>
    <mergeCell ref="V3:V4"/>
    <mergeCell ref="W3:AB3"/>
    <mergeCell ref="AC3:AH3"/>
    <mergeCell ref="AI3:AN3"/>
    <mergeCell ref="B3:B4"/>
    <mergeCell ref="C3:H3"/>
    <mergeCell ref="I3:N3"/>
    <mergeCell ref="O3:T3"/>
    <mergeCell ref="B1:T2"/>
    <mergeCell ref="BJ1:CD2"/>
    <mergeCell ref="CF1:DA2"/>
    <mergeCell ref="DC1:DX2"/>
    <mergeCell ref="DZ1:EU2"/>
    <mergeCell ref="CF3:CG3"/>
    <mergeCell ref="DC3:DD3"/>
    <mergeCell ref="DZ3:EA3"/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2024-10-11T14:18:43Z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