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drawings/drawing16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7.xml" ContentType="application/vnd.openxmlformats-officedocument.drawing+xml"/>
  <Override PartName="/xl/charts/chart20.xml" ContentType="application/vnd.openxmlformats-officedocument.drawingml.chart+xml"/>
  <Override PartName="/xl/drawings/drawing18.xml" ContentType="application/vnd.openxmlformats-officedocument.drawing+xml"/>
  <Override PartName="/xl/charts/chart21.xml" ContentType="application/vnd.openxmlformats-officedocument.drawingml.chart+xml"/>
  <Override PartName="/xl/drawings/drawing19.xml" ContentType="application/vnd.openxmlformats-officedocument.drawing+xml"/>
  <Override PartName="/xl/charts/chart22.xml" ContentType="application/vnd.openxmlformats-officedocument.drawingml.chart+xml"/>
  <Override PartName="/xl/drawings/drawing20.xml" ContentType="application/vnd.openxmlformats-officedocument.drawing+xml"/>
  <Override PartName="/xl/charts/chart23.xml" ContentType="application/vnd.openxmlformats-officedocument.drawingml.chart+xml"/>
  <Override PartName="/xl/drawings/drawing21.xml" ContentType="application/vnd.openxmlformats-officedocument.drawing+xml"/>
  <Override PartName="/xl/charts/chart2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cesara.saavedravanegas/Downloads/"/>
    </mc:Choice>
  </mc:AlternateContent>
  <xr:revisionPtr revIDLastSave="0" documentId="13_ncr:1_{A9DEDABD-851B-334C-B477-8092D8E7F239}" xr6:coauthVersionLast="47" xr6:coauthVersionMax="47" xr10:uidLastSave="{00000000-0000-0000-0000-000000000000}"/>
  <bookViews>
    <workbookView xWindow="0" yWindow="0" windowWidth="28800" windowHeight="18000" firstSheet="17" activeTab="24" xr2:uid="{00000000-000D-0000-FFFF-FFFF00000000}"/>
  </bookViews>
  <sheets>
    <sheet name="Question 1" sheetId="1" r:id="rId1"/>
    <sheet name="Question 2" sheetId="2" r:id="rId2"/>
    <sheet name="Question 3" sheetId="3" r:id="rId3"/>
    <sheet name="Question 4" sheetId="4" r:id="rId4"/>
    <sheet name="Question 5" sheetId="5" r:id="rId5"/>
    <sheet name="Question 6" sheetId="6" r:id="rId6"/>
    <sheet name="Question 7" sheetId="7" r:id="rId7"/>
    <sheet name="Question 8" sheetId="8" r:id="rId8"/>
    <sheet name="Question 9" sheetId="9" r:id="rId9"/>
    <sheet name="Question 10" sheetId="10" r:id="rId10"/>
    <sheet name="Question 11" sheetId="11" r:id="rId11"/>
    <sheet name="Hoja1" sheetId="29" r:id="rId12"/>
    <sheet name="Question 12" sheetId="12" r:id="rId13"/>
    <sheet name="Question 13" sheetId="13" r:id="rId14"/>
    <sheet name="Hoja2" sheetId="30" r:id="rId15"/>
    <sheet name="Question 14" sheetId="14" r:id="rId16"/>
    <sheet name="Question 15" sheetId="15" r:id="rId17"/>
    <sheet name="Question 16" sheetId="16" r:id="rId18"/>
    <sheet name="Question 17" sheetId="17" r:id="rId19"/>
    <sheet name="Question 18" sheetId="18" r:id="rId20"/>
    <sheet name="Question 19" sheetId="19" r:id="rId21"/>
    <sheet name="Hoja3" sheetId="31" r:id="rId22"/>
    <sheet name="Question 20" sheetId="20" r:id="rId23"/>
    <sheet name="Question 21" sheetId="21" r:id="rId24"/>
    <sheet name="Question 22" sheetId="22" r:id="rId25"/>
    <sheet name="Question 23" sheetId="23" r:id="rId26"/>
    <sheet name="Question 24" sheetId="24" r:id="rId27"/>
    <sheet name="Question 25" sheetId="25" r:id="rId28"/>
    <sheet name="Question 26" sheetId="26" r:id="rId29"/>
    <sheet name="Question 27" sheetId="27" r:id="rId30"/>
    <sheet name="Question 28" sheetId="28" r:id="rId31"/>
  </sheets>
  <definedNames>
    <definedName name="_xlnm._FilterDatabase" localSheetId="14" hidden="1">Hoja2!$B$3:$D$18</definedName>
  </definedNames>
  <calcPr calcId="0"/>
</workbook>
</file>

<file path=xl/sharedStrings.xml><?xml version="1.0" encoding="utf-8"?>
<sst xmlns="http://schemas.openxmlformats.org/spreadsheetml/2006/main" count="359" uniqueCount="146">
  <si>
    <t>COOMEVA Medicina Prepagada</t>
  </si>
  <si>
    <t>¿Qué compañías de Medicina Prepagada conoces o has escuchado nombrar?</t>
  </si>
  <si>
    <t>Answered</t>
  </si>
  <si>
    <t>Skipped</t>
  </si>
  <si>
    <t>¿Has visto o escuchado publicidad sobre Medicina Prepagada?</t>
  </si>
  <si>
    <t>Answer Choices</t>
  </si>
  <si>
    <t>Responses</t>
  </si>
  <si>
    <t>Sí</t>
  </si>
  <si>
    <t>No</t>
  </si>
  <si>
    <t>De las siguientes compañías de medicina prepagada o pólizas de salud ¿cuáles conoces o has escuchado nombrar?</t>
  </si>
  <si>
    <t>Sura</t>
  </si>
  <si>
    <t>Coomeva Medicina Prepagada</t>
  </si>
  <si>
    <t>Colmedica</t>
  </si>
  <si>
    <t>Medplus</t>
  </si>
  <si>
    <t>Colsanitas</t>
  </si>
  <si>
    <t>Allianz</t>
  </si>
  <si>
    <t>Axa Colpatria</t>
  </si>
  <si>
    <t>Otro (especifique)</t>
  </si>
  <si>
    <t>¿De qué marcas has visto o escuchado publicidad sobre Medicina Prepagada?</t>
  </si>
  <si>
    <t>¿Qué recuerdas haber visto de publicidad de las marcas que mencionaste?</t>
  </si>
  <si>
    <t>¿Has utilizado los servicios de alguna de estas compañias?</t>
  </si>
  <si>
    <t>¿Hace cuánto cuentas con el servicio de Medicina prepaga de Coomeva Medicina Prepagada?</t>
  </si>
  <si>
    <t>De 0 a 5 meses</t>
  </si>
  <si>
    <t>De 6 meses a un año</t>
  </si>
  <si>
    <t>Entre 1.1 año y 3 años</t>
  </si>
  <si>
    <t>Entre 3.1 años y 5 años</t>
  </si>
  <si>
    <t>Más de 5.1 años</t>
  </si>
  <si>
    <t>¿Qué plan tienes actualmente de Coomeva Medicina Prepagada?</t>
  </si>
  <si>
    <t>Oro Plus</t>
  </si>
  <si>
    <t>Oro Prime</t>
  </si>
  <si>
    <t>Plata Joven</t>
  </si>
  <si>
    <t>Plata Prime</t>
  </si>
  <si>
    <t>Programa Preferente</t>
  </si>
  <si>
    <t>Programa Asociado</t>
  </si>
  <si>
    <t>Programa Tradicional Especial</t>
  </si>
  <si>
    <t>Programa Ambulatorio Especial</t>
  </si>
  <si>
    <t>Programa Ambulatorio Esencial</t>
  </si>
  <si>
    <t>CEM</t>
  </si>
  <si>
    <t>Salud Oral</t>
  </si>
  <si>
    <t>¿Qué servicios de COOMEVA Medicina Prepagada has utilizado?</t>
  </si>
  <si>
    <t>Consulta con especialistas</t>
  </si>
  <si>
    <t>Urgencias</t>
  </si>
  <si>
    <t>Servicios administrativos (trámites y autorizaciones)</t>
  </si>
  <si>
    <t>Hospitalización</t>
  </si>
  <si>
    <t>Exámenes de laboratorio</t>
  </si>
  <si>
    <t>Imágenes diagnósticas</t>
  </si>
  <si>
    <t>De 1 a 5, siendo 5 Excelente y 1 Deficiente, ¿Cómo calificarías el servicio de COOMEVA Medicina Prepagada?</t>
  </si>
  <si>
    <t>1.Deficiente</t>
  </si>
  <si>
    <t>2.Malo</t>
  </si>
  <si>
    <t>3.Regular</t>
  </si>
  <si>
    <t>4.Bueno</t>
  </si>
  <si>
    <t>5.Excelente</t>
  </si>
  <si>
    <t>De 1 a 5, siendo 5 Excelente y 1 Deficiente, ¿Cómo calificarías los servicios de COOMEVA Medicina Prepagada?</t>
  </si>
  <si>
    <t>Total</t>
  </si>
  <si>
    <t>Coomeva Medicina Prepagada a nivel general</t>
  </si>
  <si>
    <t>Atención/ servicio al cliente</t>
  </si>
  <si>
    <t>Disponibilidad de citas</t>
  </si>
  <si>
    <t>Autorizaciones</t>
  </si>
  <si>
    <t>Servicios médicos</t>
  </si>
  <si>
    <t>Trámites médicos y administrativos</t>
  </si>
  <si>
    <t>Calidad de instalaciones</t>
  </si>
  <si>
    <t>Aplicativo movil</t>
  </si>
  <si>
    <t>Interacción en redes sociales</t>
  </si>
  <si>
    <t>De 1 a 5, siendo 5 Totalmente Probable y 1 Nada Probable, ¿Qué tan probable es que usted: ?</t>
  </si>
  <si>
    <t>1.Nada probable</t>
  </si>
  <si>
    <t>2.Poco probable</t>
  </si>
  <si>
    <t>3.Indeciso</t>
  </si>
  <si>
    <t>4.Probable</t>
  </si>
  <si>
    <t>5.Muy probable</t>
  </si>
  <si>
    <t>Continúe el próximo año con Coomeva Medicina Prepagada</t>
  </si>
  <si>
    <t>Recomiende Coomeva Medicina Prepagada a familiares/amigos</t>
  </si>
  <si>
    <t>De los siguientes atributos, selecciona aquellos que crees que describen mejor los servicios y la experiencia con COOMEVA Medicina Prepagada</t>
  </si>
  <si>
    <t>Tradicional</t>
  </si>
  <si>
    <t>Seria</t>
  </si>
  <si>
    <t>Confiable</t>
  </si>
  <si>
    <t>Amable</t>
  </si>
  <si>
    <t>Experta</t>
  </si>
  <si>
    <t>Solidaria</t>
  </si>
  <si>
    <t>Cálida</t>
  </si>
  <si>
    <t>Moderna</t>
  </si>
  <si>
    <t>Recomendada por expertos</t>
  </si>
  <si>
    <t>Con reconocimiento internacional</t>
  </si>
  <si>
    <t>Marca líder del mercado</t>
  </si>
  <si>
    <t>Costosa</t>
  </si>
  <si>
    <t>Mejores especialistas</t>
  </si>
  <si>
    <t>Mejores coberturas</t>
  </si>
  <si>
    <t>Mejores precios</t>
  </si>
  <si>
    <t>Selecciona las redes sociales en las que tienes una cuenta activa</t>
  </si>
  <si>
    <t>Facebook</t>
  </si>
  <si>
    <t>Instagram</t>
  </si>
  <si>
    <t>TikTok</t>
  </si>
  <si>
    <t>Twitter/X</t>
  </si>
  <si>
    <t>WhatsApp</t>
  </si>
  <si>
    <t>Youtube</t>
  </si>
  <si>
    <t>No utilizo redes sociales, No tengo cuenta activa</t>
  </si>
  <si>
    <t>¿Cuántos seguidores tienes actualmente en Facebook?</t>
  </si>
  <si>
    <t>¿Cuántos seguidores tienes actualmente en Instagram?</t>
  </si>
  <si>
    <t>¿Actualmente haces parte de algún grupo de WhatsApp, del barrio, de los amigos del colegio, de mujeres etc.?</t>
  </si>
  <si>
    <t>¿De qué grupo haces parte?</t>
  </si>
  <si>
    <t>¿Siendo 1 Nada Activo y 10 Totalmente activo, ¿qué tan activo eres en cada una de las redes sociales que seleccionaste?</t>
  </si>
  <si>
    <t>1.Nada activo</t>
  </si>
  <si>
    <t>2</t>
  </si>
  <si>
    <t>3</t>
  </si>
  <si>
    <t>4</t>
  </si>
  <si>
    <t>5</t>
  </si>
  <si>
    <t>6</t>
  </si>
  <si>
    <t>7</t>
  </si>
  <si>
    <t>8</t>
  </si>
  <si>
    <t>9</t>
  </si>
  <si>
    <t>10.Totalmente activo</t>
  </si>
  <si>
    <t>¿Perteneces a algún grupo en Facebook o sigues alguna marca en Facebook?</t>
  </si>
  <si>
    <t>Sí, estoy en un Grupo de Facebook</t>
  </si>
  <si>
    <t>Sí, sigo a una Página de Marca en Facebook</t>
  </si>
  <si>
    <t>Ninguno de los dos</t>
  </si>
  <si>
    <t>¿A qué grupo perteneces o qué Página de Marca sigues?</t>
  </si>
  <si>
    <t>Si Coomeva Medicina Prepagada te invitara a participar en un grupo, una comunidad que te escucha y te premia por participar con tus opiniones en diferentes actividades con la marca, ¿estarías dispuesto a participar?</t>
  </si>
  <si>
    <t>Lo pensaría</t>
  </si>
  <si>
    <t>Quisiéramos conocer las razones por las que no estás interesado en participar</t>
  </si>
  <si>
    <t>No estoy satisfecho con Coomeva Medicina Prepagada</t>
  </si>
  <si>
    <t>No tengo tiempo para participar</t>
  </si>
  <si>
    <t>No me interesa dar mi opinión</t>
  </si>
  <si>
    <t>No me gusta pertenecer a grupos de opinión</t>
  </si>
  <si>
    <t>Este grupo es una comunidad de afiliados que realizarán una serie de actividades involucrando a Coomeva Medicina Prepagada. De los siguientes nombres, cuál te parece más atractivo para dicho grupo.</t>
  </si>
  <si>
    <t>Expertos en Coomeva MP</t>
  </si>
  <si>
    <t>Amantes del bienestar CMP</t>
  </si>
  <si>
    <t>La voz de Coomeva MP</t>
  </si>
  <si>
    <t>Somos Coomeva MP</t>
  </si>
  <si>
    <t>Comunidad Coomeva MP</t>
  </si>
  <si>
    <t>Yo soy Coomeva MP</t>
  </si>
  <si>
    <t>Si tú fueras un embajador de la marca Coomeva Medicina Prepagada, ¿qué tipo de incentivos te gustaría recibir por cada tarea realizada?</t>
  </si>
  <si>
    <t>Boletas para eventos</t>
  </si>
  <si>
    <t>Bonos del Éxito</t>
  </si>
  <si>
    <t>Boletas para cine</t>
  </si>
  <si>
    <t>Descuentos o bonos para restaurantes</t>
  </si>
  <si>
    <t>Pinos Coomeva para sumar y redimir</t>
  </si>
  <si>
    <t>¿Cómo se te ocurriría promover la marca Coomeva Medicina Prepagada?</t>
  </si>
  <si>
    <t>Según el recibo de los servicios públicos, ¿a qué estrato corresponde tu hogar?</t>
  </si>
  <si>
    <t>1</t>
  </si>
  <si>
    <t>Zona rural</t>
  </si>
  <si>
    <t>¿Tienes hijos?</t>
  </si>
  <si>
    <t>No tengo</t>
  </si>
  <si>
    <t>Tengo 1</t>
  </si>
  <si>
    <t>Tengo 2</t>
  </si>
  <si>
    <t>Tengo 3</t>
  </si>
  <si>
    <t>Tengo 4</t>
  </si>
  <si>
    <t>Tengo 5 o más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</si>
</sst>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5" x14ac:knownFonts="1">
    <font>
      <sz val="11"/>
      <color theme="1"/>
      <name val="Calibri"/>
      <family val="2"/>
      <scheme val="minor"/>
    </font>
    <font>
      <sz val="14"/>
      <color rgb="FF333333"/>
      <name val="Arial"/>
      <family val="2"/>
    </font>
    <font>
      <b/>
      <sz val="12"/>
      <color rgb="FF333333"/>
      <name val="Arial"/>
      <family val="2"/>
    </font>
    <font>
      <b/>
      <sz val="11"/>
      <color rgb="FF333333"/>
      <name val="Arial"/>
      <family val="2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4" fillId="2" borderId="0" xfId="0" applyFont="1" applyFill="1"/>
    <xf numFmtId="10" fontId="4" fillId="0" borderId="0" xfId="0" applyNumberFormat="1" applyFont="1"/>
    <xf numFmtId="0" fontId="4" fillId="0" borderId="0" xfId="0" applyFont="1"/>
    <xf numFmtId="0" fontId="4" fillId="2" borderId="0" xfId="0" applyFont="1" applyFill="1" applyAlignment="1">
      <alignment horizontal="center"/>
    </xf>
    <xf numFmtId="0" fontId="0" fillId="0" borderId="0" xfId="0"/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s-CO"/>
              <a:t>¿Has visto o escuchado publicidad sobre Medicina Prepagada?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2'!$B$3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2'!$A$4:$A$5</c:f>
              <c:strCache>
                <c:ptCount val="2"/>
                <c:pt idx="0">
                  <c:v>Sí</c:v>
                </c:pt>
                <c:pt idx="1">
                  <c:v>No</c:v>
                </c:pt>
              </c:strCache>
            </c:strRef>
          </c:cat>
          <c:val>
            <c:numRef>
              <c:f>'Question 2'!$B$4:$B$5</c:f>
              <c:numCache>
                <c:formatCode>0.00%</c:formatCode>
                <c:ptCount val="2"/>
                <c:pt idx="0">
                  <c:v>0.92920000000000003</c:v>
                </c:pt>
                <c:pt idx="1">
                  <c:v>7.0800000000000002E-2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4-8E44-B24F-E70DB327C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s-CO"/>
              <a:t>De 1 a 5, siendo 5 Excelente y 1 Deficiente, ¿Cómo calificarías los servicios de COOMEVA Medicina Prepagada?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11'!$B$3</c:f>
              <c:strCache>
                <c:ptCount val="1"/>
                <c:pt idx="0">
                  <c:v>1.Deficiente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11'!$A$4:$A$12</c:f>
              <c:strCache>
                <c:ptCount val="9"/>
                <c:pt idx="0">
                  <c:v>Coomeva Medicina Prepagada a nivel general</c:v>
                </c:pt>
                <c:pt idx="1">
                  <c:v>Atención/ servicio al cliente</c:v>
                </c:pt>
                <c:pt idx="2">
                  <c:v>Disponibilidad de citas</c:v>
                </c:pt>
                <c:pt idx="3">
                  <c:v>Autorizaciones</c:v>
                </c:pt>
                <c:pt idx="4">
                  <c:v>Servicios médicos</c:v>
                </c:pt>
                <c:pt idx="5">
                  <c:v>Trámites médicos y administrativos</c:v>
                </c:pt>
                <c:pt idx="6">
                  <c:v>Calidad de instalaciones</c:v>
                </c:pt>
                <c:pt idx="7">
                  <c:v>Aplicativo movil</c:v>
                </c:pt>
                <c:pt idx="8">
                  <c:v>Interacción en redes sociales</c:v>
                </c:pt>
              </c:strCache>
            </c:strRef>
          </c:cat>
          <c:val>
            <c:numRef>
              <c:f>'Question 11'!$B$4:$B$12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1.2699999999999999E-2</c:v>
                </c:pt>
                <c:pt idx="3">
                  <c:v>1.9E-2</c:v>
                </c:pt>
                <c:pt idx="4">
                  <c:v>0</c:v>
                </c:pt>
                <c:pt idx="5">
                  <c:v>6.3E-3</c:v>
                </c:pt>
                <c:pt idx="6">
                  <c:v>6.3E-3</c:v>
                </c:pt>
                <c:pt idx="7">
                  <c:v>1.2699999999999999E-2</c:v>
                </c:pt>
                <c:pt idx="8">
                  <c:v>2.53E-2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F-7E4B-AF87-4B7D13848986}"/>
            </c:ext>
          </c:extLst>
        </c:ser>
        <c:ser>
          <c:idx val="1"/>
          <c:order val="1"/>
          <c:tx>
            <c:strRef>
              <c:f>'Question 11'!$D$3</c:f>
              <c:strCache>
                <c:ptCount val="1"/>
                <c:pt idx="0">
                  <c:v>2.Malo</c:v>
                </c:pt>
              </c:strCache>
            </c:strRef>
          </c:tx>
          <c:spPr>
            <a:solidFill>
              <a:srgbClr val="507CB6"/>
            </a:solidFill>
            <a:ln>
              <a:prstDash val="solid"/>
            </a:ln>
          </c:spPr>
          <c:invertIfNegative val="0"/>
          <c:cat>
            <c:strRef>
              <c:f>'Question 11'!$A$4:$A$12</c:f>
              <c:strCache>
                <c:ptCount val="9"/>
                <c:pt idx="0">
                  <c:v>Coomeva Medicina Prepagada a nivel general</c:v>
                </c:pt>
                <c:pt idx="1">
                  <c:v>Atención/ servicio al cliente</c:v>
                </c:pt>
                <c:pt idx="2">
                  <c:v>Disponibilidad de citas</c:v>
                </c:pt>
                <c:pt idx="3">
                  <c:v>Autorizaciones</c:v>
                </c:pt>
                <c:pt idx="4">
                  <c:v>Servicios médicos</c:v>
                </c:pt>
                <c:pt idx="5">
                  <c:v>Trámites médicos y administrativos</c:v>
                </c:pt>
                <c:pt idx="6">
                  <c:v>Calidad de instalaciones</c:v>
                </c:pt>
                <c:pt idx="7">
                  <c:v>Aplicativo movil</c:v>
                </c:pt>
                <c:pt idx="8">
                  <c:v>Interacción en redes sociales</c:v>
                </c:pt>
              </c:strCache>
            </c:strRef>
          </c:cat>
          <c:val>
            <c:numRef>
              <c:f>'Question 11'!$D$4:$D$12</c:f>
              <c:numCache>
                <c:formatCode>0.00%</c:formatCode>
                <c:ptCount val="9"/>
                <c:pt idx="0">
                  <c:v>6.3E-3</c:v>
                </c:pt>
                <c:pt idx="1">
                  <c:v>1.9E-2</c:v>
                </c:pt>
                <c:pt idx="2">
                  <c:v>1.2699999999999999E-2</c:v>
                </c:pt>
                <c:pt idx="3">
                  <c:v>2.53E-2</c:v>
                </c:pt>
                <c:pt idx="4">
                  <c:v>0</c:v>
                </c:pt>
                <c:pt idx="5">
                  <c:v>1.2699999999999999E-2</c:v>
                </c:pt>
                <c:pt idx="6">
                  <c:v>0</c:v>
                </c:pt>
                <c:pt idx="7">
                  <c:v>3.1600000000000003E-2</c:v>
                </c:pt>
                <c:pt idx="8">
                  <c:v>2.53E-2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3F-7E4B-AF87-4B7D13848986}"/>
            </c:ext>
          </c:extLst>
        </c:ser>
        <c:ser>
          <c:idx val="2"/>
          <c:order val="2"/>
          <c:tx>
            <c:strRef>
              <c:f>'Question 11'!$F$3</c:f>
              <c:strCache>
                <c:ptCount val="1"/>
                <c:pt idx="0">
                  <c:v>3.Regular</c:v>
                </c:pt>
              </c:strCache>
            </c:strRef>
          </c:tx>
          <c:spPr>
            <a:solidFill>
              <a:srgbClr val="F9BE00"/>
            </a:solidFill>
            <a:ln>
              <a:prstDash val="solid"/>
            </a:ln>
          </c:spPr>
          <c:invertIfNegative val="0"/>
          <c:cat>
            <c:strRef>
              <c:f>'Question 11'!$A$4:$A$12</c:f>
              <c:strCache>
                <c:ptCount val="9"/>
                <c:pt idx="0">
                  <c:v>Coomeva Medicina Prepagada a nivel general</c:v>
                </c:pt>
                <c:pt idx="1">
                  <c:v>Atención/ servicio al cliente</c:v>
                </c:pt>
                <c:pt idx="2">
                  <c:v>Disponibilidad de citas</c:v>
                </c:pt>
                <c:pt idx="3">
                  <c:v>Autorizaciones</c:v>
                </c:pt>
                <c:pt idx="4">
                  <c:v>Servicios médicos</c:v>
                </c:pt>
                <c:pt idx="5">
                  <c:v>Trámites médicos y administrativos</c:v>
                </c:pt>
                <c:pt idx="6">
                  <c:v>Calidad de instalaciones</c:v>
                </c:pt>
                <c:pt idx="7">
                  <c:v>Aplicativo movil</c:v>
                </c:pt>
                <c:pt idx="8">
                  <c:v>Interacción en redes sociales</c:v>
                </c:pt>
              </c:strCache>
            </c:strRef>
          </c:cat>
          <c:val>
            <c:numRef>
              <c:f>'Question 11'!$F$4:$F$12</c:f>
              <c:numCache>
                <c:formatCode>0.00%</c:formatCode>
                <c:ptCount val="9"/>
                <c:pt idx="0">
                  <c:v>5.7000000000000002E-2</c:v>
                </c:pt>
                <c:pt idx="1">
                  <c:v>5.0599999999999999E-2</c:v>
                </c:pt>
                <c:pt idx="2">
                  <c:v>0.15190000000000001</c:v>
                </c:pt>
                <c:pt idx="3">
                  <c:v>0.1013</c:v>
                </c:pt>
                <c:pt idx="4">
                  <c:v>5.0599999999999999E-2</c:v>
                </c:pt>
                <c:pt idx="5">
                  <c:v>0.1203</c:v>
                </c:pt>
                <c:pt idx="6">
                  <c:v>2.53E-2</c:v>
                </c:pt>
                <c:pt idx="7">
                  <c:v>0.15820000000000001</c:v>
                </c:pt>
                <c:pt idx="8">
                  <c:v>0.24679999999999999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3F-7E4B-AF87-4B7D13848986}"/>
            </c:ext>
          </c:extLst>
        </c:ser>
        <c:ser>
          <c:idx val="3"/>
          <c:order val="3"/>
          <c:tx>
            <c:strRef>
              <c:f>'Question 11'!$H$3</c:f>
              <c:strCache>
                <c:ptCount val="1"/>
                <c:pt idx="0">
                  <c:v>4.Bueno</c:v>
                </c:pt>
              </c:strCache>
            </c:strRef>
          </c:tx>
          <c:spPr>
            <a:solidFill>
              <a:srgbClr val="6BC8CD"/>
            </a:solidFill>
            <a:ln>
              <a:prstDash val="solid"/>
            </a:ln>
          </c:spPr>
          <c:invertIfNegative val="0"/>
          <c:cat>
            <c:strRef>
              <c:f>'Question 11'!$A$4:$A$12</c:f>
              <c:strCache>
                <c:ptCount val="9"/>
                <c:pt idx="0">
                  <c:v>Coomeva Medicina Prepagada a nivel general</c:v>
                </c:pt>
                <c:pt idx="1">
                  <c:v>Atención/ servicio al cliente</c:v>
                </c:pt>
                <c:pt idx="2">
                  <c:v>Disponibilidad de citas</c:v>
                </c:pt>
                <c:pt idx="3">
                  <c:v>Autorizaciones</c:v>
                </c:pt>
                <c:pt idx="4">
                  <c:v>Servicios médicos</c:v>
                </c:pt>
                <c:pt idx="5">
                  <c:v>Trámites médicos y administrativos</c:v>
                </c:pt>
                <c:pt idx="6">
                  <c:v>Calidad de instalaciones</c:v>
                </c:pt>
                <c:pt idx="7">
                  <c:v>Aplicativo movil</c:v>
                </c:pt>
                <c:pt idx="8">
                  <c:v>Interacción en redes sociales</c:v>
                </c:pt>
              </c:strCache>
            </c:strRef>
          </c:cat>
          <c:val>
            <c:numRef>
              <c:f>'Question 11'!$H$4:$H$12</c:f>
              <c:numCache>
                <c:formatCode>0.00%</c:formatCode>
                <c:ptCount val="9"/>
                <c:pt idx="0">
                  <c:v>0.4304</c:v>
                </c:pt>
                <c:pt idx="1">
                  <c:v>0.41770000000000002</c:v>
                </c:pt>
                <c:pt idx="2">
                  <c:v>0.45569999999999999</c:v>
                </c:pt>
                <c:pt idx="3">
                  <c:v>0.46200000000000002</c:v>
                </c:pt>
                <c:pt idx="4">
                  <c:v>0.37340000000000001</c:v>
                </c:pt>
                <c:pt idx="5">
                  <c:v>0.49370000000000003</c:v>
                </c:pt>
                <c:pt idx="6">
                  <c:v>0.37340000000000001</c:v>
                </c:pt>
                <c:pt idx="7">
                  <c:v>0.50629999999999997</c:v>
                </c:pt>
                <c:pt idx="8">
                  <c:v>0.44299999999999989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3F-7E4B-AF87-4B7D13848986}"/>
            </c:ext>
          </c:extLst>
        </c:ser>
        <c:ser>
          <c:idx val="4"/>
          <c:order val="4"/>
          <c:tx>
            <c:strRef>
              <c:f>'Question 11'!$J$3</c:f>
              <c:strCache>
                <c:ptCount val="1"/>
                <c:pt idx="0">
                  <c:v>5.Excelente</c:v>
                </c:pt>
              </c:strCache>
            </c:strRef>
          </c:tx>
          <c:spPr>
            <a:solidFill>
              <a:srgbClr val="FF8B4F"/>
            </a:solidFill>
            <a:ln>
              <a:prstDash val="solid"/>
            </a:ln>
          </c:spPr>
          <c:invertIfNegative val="0"/>
          <c:cat>
            <c:strRef>
              <c:f>'Question 11'!$A$4:$A$12</c:f>
              <c:strCache>
                <c:ptCount val="9"/>
                <c:pt idx="0">
                  <c:v>Coomeva Medicina Prepagada a nivel general</c:v>
                </c:pt>
                <c:pt idx="1">
                  <c:v>Atención/ servicio al cliente</c:v>
                </c:pt>
                <c:pt idx="2">
                  <c:v>Disponibilidad de citas</c:v>
                </c:pt>
                <c:pt idx="3">
                  <c:v>Autorizaciones</c:v>
                </c:pt>
                <c:pt idx="4">
                  <c:v>Servicios médicos</c:v>
                </c:pt>
                <c:pt idx="5">
                  <c:v>Trámites médicos y administrativos</c:v>
                </c:pt>
                <c:pt idx="6">
                  <c:v>Calidad de instalaciones</c:v>
                </c:pt>
                <c:pt idx="7">
                  <c:v>Aplicativo movil</c:v>
                </c:pt>
                <c:pt idx="8">
                  <c:v>Interacción en redes sociales</c:v>
                </c:pt>
              </c:strCache>
            </c:strRef>
          </c:cat>
          <c:val>
            <c:numRef>
              <c:f>'Question 11'!$J$4:$J$12</c:f>
              <c:numCache>
                <c:formatCode>0.00%</c:formatCode>
                <c:ptCount val="9"/>
                <c:pt idx="0">
                  <c:v>0.50629999999999997</c:v>
                </c:pt>
                <c:pt idx="1">
                  <c:v>0.51270000000000004</c:v>
                </c:pt>
                <c:pt idx="2">
                  <c:v>0.36709999999999998</c:v>
                </c:pt>
                <c:pt idx="3">
                  <c:v>0.39240000000000003</c:v>
                </c:pt>
                <c:pt idx="4">
                  <c:v>0.57590000000000008</c:v>
                </c:pt>
                <c:pt idx="5">
                  <c:v>0.36709999999999998</c:v>
                </c:pt>
                <c:pt idx="6">
                  <c:v>0.59489999999999998</c:v>
                </c:pt>
                <c:pt idx="7">
                  <c:v>0.29110000000000003</c:v>
                </c:pt>
                <c:pt idx="8">
                  <c:v>0.25950000000000001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3F-7E4B-AF87-4B7D13848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s-CO"/>
              <a:t>De 1 a 5, siendo 5 Totalmente Probable y 1 Nada Probable, ¿Qué tan probable es que usted: 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12'!$B$3</c:f>
              <c:strCache>
                <c:ptCount val="1"/>
                <c:pt idx="0">
                  <c:v>1.Nada probable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12'!$A$4:$A$5</c:f>
              <c:strCache>
                <c:ptCount val="2"/>
                <c:pt idx="0">
                  <c:v>Continúe el próximo año con Coomeva Medicina Prepagada</c:v>
                </c:pt>
                <c:pt idx="1">
                  <c:v>Recomiende Coomeva Medicina Prepagada a familiares/amigos</c:v>
                </c:pt>
              </c:strCache>
            </c:strRef>
          </c:cat>
          <c:val>
            <c:numRef>
              <c:f>'Question 12'!$B$4:$B$5</c:f>
              <c:numCache>
                <c:formatCode>0.00%</c:formatCode>
                <c:ptCount val="2"/>
                <c:pt idx="0">
                  <c:v>6.3E-3</c:v>
                </c:pt>
                <c:pt idx="1">
                  <c:v>2.53E-2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4-384B-A299-1BD693FEAE58}"/>
            </c:ext>
          </c:extLst>
        </c:ser>
        <c:ser>
          <c:idx val="1"/>
          <c:order val="1"/>
          <c:tx>
            <c:strRef>
              <c:f>'Question 12'!$D$3</c:f>
              <c:strCache>
                <c:ptCount val="1"/>
                <c:pt idx="0">
                  <c:v>2.Poco probable</c:v>
                </c:pt>
              </c:strCache>
            </c:strRef>
          </c:tx>
          <c:spPr>
            <a:solidFill>
              <a:srgbClr val="507CB6"/>
            </a:solidFill>
            <a:ln>
              <a:prstDash val="solid"/>
            </a:ln>
          </c:spPr>
          <c:invertIfNegative val="0"/>
          <c:cat>
            <c:strRef>
              <c:f>'Question 12'!$A$4:$A$5</c:f>
              <c:strCache>
                <c:ptCount val="2"/>
                <c:pt idx="0">
                  <c:v>Continúe el próximo año con Coomeva Medicina Prepagada</c:v>
                </c:pt>
                <c:pt idx="1">
                  <c:v>Recomiende Coomeva Medicina Prepagada a familiares/amigos</c:v>
                </c:pt>
              </c:strCache>
            </c:strRef>
          </c:cat>
          <c:val>
            <c:numRef>
              <c:f>'Question 12'!$D$4:$D$5</c:f>
              <c:numCache>
                <c:formatCode>0.00%</c:formatCode>
                <c:ptCount val="2"/>
                <c:pt idx="0">
                  <c:v>1.9E-2</c:v>
                </c:pt>
                <c:pt idx="1">
                  <c:v>3.7999999999999999E-2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44-384B-A299-1BD693FEAE58}"/>
            </c:ext>
          </c:extLst>
        </c:ser>
        <c:ser>
          <c:idx val="2"/>
          <c:order val="2"/>
          <c:tx>
            <c:strRef>
              <c:f>'Question 12'!$F$3</c:f>
              <c:strCache>
                <c:ptCount val="1"/>
                <c:pt idx="0">
                  <c:v>3.Indeciso</c:v>
                </c:pt>
              </c:strCache>
            </c:strRef>
          </c:tx>
          <c:spPr>
            <a:solidFill>
              <a:srgbClr val="F9BE00"/>
            </a:solidFill>
            <a:ln>
              <a:prstDash val="solid"/>
            </a:ln>
          </c:spPr>
          <c:invertIfNegative val="0"/>
          <c:cat>
            <c:strRef>
              <c:f>'Question 12'!$A$4:$A$5</c:f>
              <c:strCache>
                <c:ptCount val="2"/>
                <c:pt idx="0">
                  <c:v>Continúe el próximo año con Coomeva Medicina Prepagada</c:v>
                </c:pt>
                <c:pt idx="1">
                  <c:v>Recomiende Coomeva Medicina Prepagada a familiares/amigos</c:v>
                </c:pt>
              </c:strCache>
            </c:strRef>
          </c:cat>
          <c:val>
            <c:numRef>
              <c:f>'Question 12'!$F$4:$F$5</c:f>
              <c:numCache>
                <c:formatCode>0.00%</c:formatCode>
                <c:ptCount val="2"/>
                <c:pt idx="0">
                  <c:v>8.2299999999999998E-2</c:v>
                </c:pt>
                <c:pt idx="1">
                  <c:v>8.2299999999999998E-2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44-384B-A299-1BD693FEAE58}"/>
            </c:ext>
          </c:extLst>
        </c:ser>
        <c:ser>
          <c:idx val="3"/>
          <c:order val="3"/>
          <c:tx>
            <c:strRef>
              <c:f>'Question 12'!$H$3</c:f>
              <c:strCache>
                <c:ptCount val="1"/>
                <c:pt idx="0">
                  <c:v>4.Probable</c:v>
                </c:pt>
              </c:strCache>
            </c:strRef>
          </c:tx>
          <c:spPr>
            <a:solidFill>
              <a:srgbClr val="6BC8CD"/>
            </a:solidFill>
            <a:ln>
              <a:prstDash val="solid"/>
            </a:ln>
          </c:spPr>
          <c:invertIfNegative val="0"/>
          <c:cat>
            <c:strRef>
              <c:f>'Question 12'!$A$4:$A$5</c:f>
              <c:strCache>
                <c:ptCount val="2"/>
                <c:pt idx="0">
                  <c:v>Continúe el próximo año con Coomeva Medicina Prepagada</c:v>
                </c:pt>
                <c:pt idx="1">
                  <c:v>Recomiende Coomeva Medicina Prepagada a familiares/amigos</c:v>
                </c:pt>
              </c:strCache>
            </c:strRef>
          </c:cat>
          <c:val>
            <c:numRef>
              <c:f>'Question 12'!$H$4:$H$5</c:f>
              <c:numCache>
                <c:formatCode>0.00%</c:formatCode>
                <c:ptCount val="2"/>
                <c:pt idx="0">
                  <c:v>0.25319999999999998</c:v>
                </c:pt>
                <c:pt idx="1">
                  <c:v>0.29110000000000003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44-384B-A299-1BD693FEAE58}"/>
            </c:ext>
          </c:extLst>
        </c:ser>
        <c:ser>
          <c:idx val="4"/>
          <c:order val="4"/>
          <c:tx>
            <c:strRef>
              <c:f>'Question 12'!$J$3</c:f>
              <c:strCache>
                <c:ptCount val="1"/>
                <c:pt idx="0">
                  <c:v>5.Muy probable</c:v>
                </c:pt>
              </c:strCache>
            </c:strRef>
          </c:tx>
          <c:spPr>
            <a:solidFill>
              <a:srgbClr val="FF8B4F"/>
            </a:solidFill>
            <a:ln>
              <a:prstDash val="solid"/>
            </a:ln>
          </c:spPr>
          <c:invertIfNegative val="0"/>
          <c:cat>
            <c:strRef>
              <c:f>'Question 12'!$A$4:$A$5</c:f>
              <c:strCache>
                <c:ptCount val="2"/>
                <c:pt idx="0">
                  <c:v>Continúe el próximo año con Coomeva Medicina Prepagada</c:v>
                </c:pt>
                <c:pt idx="1">
                  <c:v>Recomiende Coomeva Medicina Prepagada a familiares/amigos</c:v>
                </c:pt>
              </c:strCache>
            </c:strRef>
          </c:cat>
          <c:val>
            <c:numRef>
              <c:f>'Question 12'!$J$4:$J$5</c:f>
              <c:numCache>
                <c:formatCode>0.00%</c:formatCode>
                <c:ptCount val="2"/>
                <c:pt idx="0">
                  <c:v>0.63919999999999999</c:v>
                </c:pt>
                <c:pt idx="1">
                  <c:v>0.56330000000000002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44-384B-A299-1BD693FEA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s-CO"/>
              <a:t>De los siguientes atributos, selecciona aquellos que crees que describen mejor los servicios y la experiencia con COOMEVA Medicina Prepagada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13'!$B$3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13'!$A$4:$A$18</c:f>
              <c:strCache>
                <c:ptCount val="15"/>
                <c:pt idx="0">
                  <c:v>Tradicional</c:v>
                </c:pt>
                <c:pt idx="1">
                  <c:v>Seria</c:v>
                </c:pt>
                <c:pt idx="2">
                  <c:v>Confiable</c:v>
                </c:pt>
                <c:pt idx="3">
                  <c:v>Amable</c:v>
                </c:pt>
                <c:pt idx="4">
                  <c:v>Experta</c:v>
                </c:pt>
                <c:pt idx="5">
                  <c:v>Solidaria</c:v>
                </c:pt>
                <c:pt idx="6">
                  <c:v>Cálida</c:v>
                </c:pt>
                <c:pt idx="7">
                  <c:v>Moderna</c:v>
                </c:pt>
                <c:pt idx="8">
                  <c:v>Recomendada por expertos</c:v>
                </c:pt>
                <c:pt idx="9">
                  <c:v>Con reconocimiento internacional</c:v>
                </c:pt>
                <c:pt idx="10">
                  <c:v>Marca líder del mercado</c:v>
                </c:pt>
                <c:pt idx="11">
                  <c:v>Costosa</c:v>
                </c:pt>
                <c:pt idx="12">
                  <c:v>Mejores especialistas</c:v>
                </c:pt>
                <c:pt idx="13">
                  <c:v>Mejores coberturas</c:v>
                </c:pt>
                <c:pt idx="14">
                  <c:v>Mejores precios</c:v>
                </c:pt>
              </c:strCache>
            </c:strRef>
          </c:cat>
          <c:val>
            <c:numRef>
              <c:f>'Question 13'!$B$4:$B$18</c:f>
              <c:numCache>
                <c:formatCode>0.00%</c:formatCode>
                <c:ptCount val="15"/>
                <c:pt idx="0">
                  <c:v>0.36709999999999998</c:v>
                </c:pt>
                <c:pt idx="1">
                  <c:v>0.46200000000000002</c:v>
                </c:pt>
                <c:pt idx="2">
                  <c:v>0.6835</c:v>
                </c:pt>
                <c:pt idx="3">
                  <c:v>0.39240000000000003</c:v>
                </c:pt>
                <c:pt idx="4">
                  <c:v>0.33539999999999998</c:v>
                </c:pt>
                <c:pt idx="5">
                  <c:v>0.1203</c:v>
                </c:pt>
                <c:pt idx="6">
                  <c:v>0.26579999999999998</c:v>
                </c:pt>
                <c:pt idx="7">
                  <c:v>0.24049999999999999</c:v>
                </c:pt>
                <c:pt idx="8">
                  <c:v>0.1076</c:v>
                </c:pt>
                <c:pt idx="9">
                  <c:v>3.1600000000000003E-2</c:v>
                </c:pt>
                <c:pt idx="10">
                  <c:v>0.1646</c:v>
                </c:pt>
                <c:pt idx="11">
                  <c:v>0.15820000000000001</c:v>
                </c:pt>
                <c:pt idx="12">
                  <c:v>0.29110000000000003</c:v>
                </c:pt>
                <c:pt idx="13">
                  <c:v>0.25950000000000001</c:v>
                </c:pt>
                <c:pt idx="14">
                  <c:v>0.2152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4-CE4E-A101-8D622ED63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s-CO"/>
              <a:t>Selecciona las redes sociales en las que tienes una cuenta activa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14'!$B$3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14'!$A$4:$A$10</c:f>
              <c:strCache>
                <c:ptCount val="7"/>
                <c:pt idx="0">
                  <c:v>Facebook</c:v>
                </c:pt>
                <c:pt idx="1">
                  <c:v>Instagram</c:v>
                </c:pt>
                <c:pt idx="2">
                  <c:v>TikTok</c:v>
                </c:pt>
                <c:pt idx="3">
                  <c:v>Twitter/X</c:v>
                </c:pt>
                <c:pt idx="4">
                  <c:v>WhatsApp</c:v>
                </c:pt>
                <c:pt idx="5">
                  <c:v>Youtube</c:v>
                </c:pt>
                <c:pt idx="6">
                  <c:v>No utilizo redes sociales, No tengo cuenta activa</c:v>
                </c:pt>
              </c:strCache>
            </c:strRef>
          </c:cat>
          <c:val>
            <c:numRef>
              <c:f>'Question 14'!$B$4:$B$10</c:f>
              <c:numCache>
                <c:formatCode>0.00%</c:formatCode>
                <c:ptCount val="7"/>
                <c:pt idx="0">
                  <c:v>0.61149999999999993</c:v>
                </c:pt>
                <c:pt idx="1">
                  <c:v>0.68790000000000007</c:v>
                </c:pt>
                <c:pt idx="2">
                  <c:v>0.2293</c:v>
                </c:pt>
                <c:pt idx="3">
                  <c:v>0.2102</c:v>
                </c:pt>
                <c:pt idx="4">
                  <c:v>0.80249999999999999</c:v>
                </c:pt>
                <c:pt idx="5">
                  <c:v>0.30570000000000003</c:v>
                </c:pt>
                <c:pt idx="6">
                  <c:v>4.4600000000000001E-2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1-4C4F-AEE3-FC59C6855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s-CO"/>
              <a:t>¿Actualmente haces parte de algún grupo de WhatsApp, del barrio, de los amigos del colegio, de mujeres etc.?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17'!$B$3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17'!$A$4:$A$5</c:f>
              <c:strCache>
                <c:ptCount val="2"/>
                <c:pt idx="0">
                  <c:v>Sí</c:v>
                </c:pt>
                <c:pt idx="1">
                  <c:v>No</c:v>
                </c:pt>
              </c:strCache>
            </c:strRef>
          </c:cat>
          <c:val>
            <c:numRef>
              <c:f>'Question 17'!$B$4:$B$5</c:f>
              <c:numCache>
                <c:formatCode>0.00%</c:formatCode>
                <c:ptCount val="2"/>
                <c:pt idx="0">
                  <c:v>0.76280000000000003</c:v>
                </c:pt>
                <c:pt idx="1">
                  <c:v>0.23719999999999999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F-304B-A884-78B48F64E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17'!$A$4:$A$5</c:f>
              <c:strCache>
                <c:ptCount val="2"/>
                <c:pt idx="0">
                  <c:v>Sí</c:v>
                </c:pt>
                <c:pt idx="1">
                  <c:v>No</c:v>
                </c:pt>
              </c:strCache>
            </c:strRef>
          </c:cat>
          <c:val>
            <c:numRef>
              <c:f>'Question 17'!$B$4:$B$5</c:f>
              <c:numCache>
                <c:formatCode>0.00%</c:formatCode>
                <c:ptCount val="2"/>
                <c:pt idx="0">
                  <c:v>0.76280000000000003</c:v>
                </c:pt>
                <c:pt idx="1">
                  <c:v>0.23719999999999999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2-7D40-8532-5E51F32A954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s-CO"/>
              <a:t>¿Siendo 1 Nada Activo y 10 Totalmente activo, ¿qué tan activo eres en cada una de las redes sociales que seleccionaste?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19'!$B$3</c:f>
              <c:strCache>
                <c:ptCount val="1"/>
                <c:pt idx="0">
                  <c:v>1.Nada activo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19'!$A$4:$A$9</c:f>
              <c:strCache>
                <c:ptCount val="6"/>
                <c:pt idx="0">
                  <c:v>Facebook</c:v>
                </c:pt>
                <c:pt idx="1">
                  <c:v>Instagram</c:v>
                </c:pt>
                <c:pt idx="2">
                  <c:v>TikTok</c:v>
                </c:pt>
                <c:pt idx="3">
                  <c:v>Twitter/X</c:v>
                </c:pt>
                <c:pt idx="4">
                  <c:v>WhatsApp</c:v>
                </c:pt>
                <c:pt idx="5">
                  <c:v>Youtube</c:v>
                </c:pt>
              </c:strCache>
            </c:strRef>
          </c:cat>
          <c:val>
            <c:numRef>
              <c:f>'Question 19'!$B$4:$B$9</c:f>
              <c:numCache>
                <c:formatCode>0.00%</c:formatCode>
                <c:ptCount val="6"/>
                <c:pt idx="0">
                  <c:v>0.31790000000000002</c:v>
                </c:pt>
                <c:pt idx="1">
                  <c:v>0.2384</c:v>
                </c:pt>
                <c:pt idx="2">
                  <c:v>0.70200000000000007</c:v>
                </c:pt>
                <c:pt idx="3">
                  <c:v>0.63580000000000003</c:v>
                </c:pt>
                <c:pt idx="4">
                  <c:v>5.2999999999999999E-2</c:v>
                </c:pt>
                <c:pt idx="5">
                  <c:v>0.40400000000000003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F-1540-A288-21C415E4720F}"/>
            </c:ext>
          </c:extLst>
        </c:ser>
        <c:ser>
          <c:idx val="1"/>
          <c:order val="1"/>
          <c:tx>
            <c:strRef>
              <c:f>'Question 19'!$D$3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507CB6"/>
            </a:solidFill>
            <a:ln>
              <a:prstDash val="solid"/>
            </a:ln>
          </c:spPr>
          <c:invertIfNegative val="0"/>
          <c:cat>
            <c:strRef>
              <c:f>'Question 19'!$A$4:$A$9</c:f>
              <c:strCache>
                <c:ptCount val="6"/>
                <c:pt idx="0">
                  <c:v>Facebook</c:v>
                </c:pt>
                <c:pt idx="1">
                  <c:v>Instagram</c:v>
                </c:pt>
                <c:pt idx="2">
                  <c:v>TikTok</c:v>
                </c:pt>
                <c:pt idx="3">
                  <c:v>Twitter/X</c:v>
                </c:pt>
                <c:pt idx="4">
                  <c:v>WhatsApp</c:v>
                </c:pt>
                <c:pt idx="5">
                  <c:v>Youtube</c:v>
                </c:pt>
              </c:strCache>
            </c:strRef>
          </c:cat>
          <c:val>
            <c:numRef>
              <c:f>'Question 19'!$D$4:$D$9</c:f>
              <c:numCache>
                <c:formatCode>0.00%</c:formatCode>
                <c:ptCount val="6"/>
                <c:pt idx="0">
                  <c:v>9.2699999999999991E-2</c:v>
                </c:pt>
                <c:pt idx="1">
                  <c:v>8.6099999999999996E-2</c:v>
                </c:pt>
                <c:pt idx="2">
                  <c:v>5.2999999999999999E-2</c:v>
                </c:pt>
                <c:pt idx="3">
                  <c:v>0.106</c:v>
                </c:pt>
                <c:pt idx="4">
                  <c:v>5.96E-2</c:v>
                </c:pt>
                <c:pt idx="5">
                  <c:v>6.6199999999999995E-2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F-1540-A288-21C415E4720F}"/>
            </c:ext>
          </c:extLst>
        </c:ser>
        <c:ser>
          <c:idx val="2"/>
          <c:order val="2"/>
          <c:tx>
            <c:strRef>
              <c:f>'Question 19'!$F$3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9BE00"/>
            </a:solidFill>
            <a:ln>
              <a:prstDash val="solid"/>
            </a:ln>
          </c:spPr>
          <c:invertIfNegative val="0"/>
          <c:cat>
            <c:strRef>
              <c:f>'Question 19'!$A$4:$A$9</c:f>
              <c:strCache>
                <c:ptCount val="6"/>
                <c:pt idx="0">
                  <c:v>Facebook</c:v>
                </c:pt>
                <c:pt idx="1">
                  <c:v>Instagram</c:v>
                </c:pt>
                <c:pt idx="2">
                  <c:v>TikTok</c:v>
                </c:pt>
                <c:pt idx="3">
                  <c:v>Twitter/X</c:v>
                </c:pt>
                <c:pt idx="4">
                  <c:v>WhatsApp</c:v>
                </c:pt>
                <c:pt idx="5">
                  <c:v>Youtube</c:v>
                </c:pt>
              </c:strCache>
            </c:strRef>
          </c:cat>
          <c:val>
            <c:numRef>
              <c:f>'Question 19'!$F$4:$F$9</c:f>
              <c:numCache>
                <c:formatCode>0.00%</c:formatCode>
                <c:ptCount val="6"/>
                <c:pt idx="0">
                  <c:v>9.2699999999999991E-2</c:v>
                </c:pt>
                <c:pt idx="1">
                  <c:v>7.9500000000000001E-2</c:v>
                </c:pt>
                <c:pt idx="2">
                  <c:v>5.2999999999999999E-2</c:v>
                </c:pt>
                <c:pt idx="3">
                  <c:v>3.9699999999999999E-2</c:v>
                </c:pt>
                <c:pt idx="4">
                  <c:v>6.6E-3</c:v>
                </c:pt>
                <c:pt idx="5">
                  <c:v>4.6399999999999997E-2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F-1540-A288-21C415E4720F}"/>
            </c:ext>
          </c:extLst>
        </c:ser>
        <c:ser>
          <c:idx val="3"/>
          <c:order val="3"/>
          <c:tx>
            <c:strRef>
              <c:f>'Question 19'!$H$3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6BC8CD"/>
            </a:solidFill>
            <a:ln>
              <a:prstDash val="solid"/>
            </a:ln>
          </c:spPr>
          <c:invertIfNegative val="0"/>
          <c:cat>
            <c:strRef>
              <c:f>'Question 19'!$A$4:$A$9</c:f>
              <c:strCache>
                <c:ptCount val="6"/>
                <c:pt idx="0">
                  <c:v>Facebook</c:v>
                </c:pt>
                <c:pt idx="1">
                  <c:v>Instagram</c:v>
                </c:pt>
                <c:pt idx="2">
                  <c:v>TikTok</c:v>
                </c:pt>
                <c:pt idx="3">
                  <c:v>Twitter/X</c:v>
                </c:pt>
                <c:pt idx="4">
                  <c:v>WhatsApp</c:v>
                </c:pt>
                <c:pt idx="5">
                  <c:v>Youtube</c:v>
                </c:pt>
              </c:strCache>
            </c:strRef>
          </c:cat>
          <c:val>
            <c:numRef>
              <c:f>'Question 19'!$H$4:$H$9</c:f>
              <c:numCache>
                <c:formatCode>0.00%</c:formatCode>
                <c:ptCount val="6"/>
                <c:pt idx="0">
                  <c:v>0.106</c:v>
                </c:pt>
                <c:pt idx="1">
                  <c:v>7.2800000000000004E-2</c:v>
                </c:pt>
                <c:pt idx="2">
                  <c:v>1.32E-2</c:v>
                </c:pt>
                <c:pt idx="3">
                  <c:v>1.32E-2</c:v>
                </c:pt>
                <c:pt idx="4">
                  <c:v>1.32E-2</c:v>
                </c:pt>
                <c:pt idx="5">
                  <c:v>3.9699999999999999E-2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F-1540-A288-21C415E4720F}"/>
            </c:ext>
          </c:extLst>
        </c:ser>
        <c:ser>
          <c:idx val="4"/>
          <c:order val="4"/>
          <c:tx>
            <c:strRef>
              <c:f>'Question 19'!$J$3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8B4F"/>
            </a:solidFill>
            <a:ln>
              <a:prstDash val="solid"/>
            </a:ln>
          </c:spPr>
          <c:invertIfNegative val="0"/>
          <c:cat>
            <c:strRef>
              <c:f>'Question 19'!$A$4:$A$9</c:f>
              <c:strCache>
                <c:ptCount val="6"/>
                <c:pt idx="0">
                  <c:v>Facebook</c:v>
                </c:pt>
                <c:pt idx="1">
                  <c:v>Instagram</c:v>
                </c:pt>
                <c:pt idx="2">
                  <c:v>TikTok</c:v>
                </c:pt>
                <c:pt idx="3">
                  <c:v>Twitter/X</c:v>
                </c:pt>
                <c:pt idx="4">
                  <c:v>WhatsApp</c:v>
                </c:pt>
                <c:pt idx="5">
                  <c:v>Youtube</c:v>
                </c:pt>
              </c:strCache>
            </c:strRef>
          </c:cat>
          <c:val>
            <c:numRef>
              <c:f>'Question 19'!$J$4:$J$9</c:f>
              <c:numCache>
                <c:formatCode>0.00%</c:formatCode>
                <c:ptCount val="6"/>
                <c:pt idx="0">
                  <c:v>4.6399999999999997E-2</c:v>
                </c:pt>
                <c:pt idx="1">
                  <c:v>8.6099999999999996E-2</c:v>
                </c:pt>
                <c:pt idx="2">
                  <c:v>3.9699999999999999E-2</c:v>
                </c:pt>
                <c:pt idx="3">
                  <c:v>2.6499999999999999E-2</c:v>
                </c:pt>
                <c:pt idx="4">
                  <c:v>6.6199999999999995E-2</c:v>
                </c:pt>
                <c:pt idx="5">
                  <c:v>0.11260000000000001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F-1540-A288-21C415E4720F}"/>
            </c:ext>
          </c:extLst>
        </c:ser>
        <c:ser>
          <c:idx val="5"/>
          <c:order val="5"/>
          <c:tx>
            <c:strRef>
              <c:f>'Question 19'!$L$3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7D5E90"/>
            </a:solidFill>
            <a:ln>
              <a:prstDash val="solid"/>
            </a:ln>
          </c:spPr>
          <c:invertIfNegative val="0"/>
          <c:cat>
            <c:strRef>
              <c:f>'Question 19'!$A$4:$A$9</c:f>
              <c:strCache>
                <c:ptCount val="6"/>
                <c:pt idx="0">
                  <c:v>Facebook</c:v>
                </c:pt>
                <c:pt idx="1">
                  <c:v>Instagram</c:v>
                </c:pt>
                <c:pt idx="2">
                  <c:v>TikTok</c:v>
                </c:pt>
                <c:pt idx="3">
                  <c:v>Twitter/X</c:v>
                </c:pt>
                <c:pt idx="4">
                  <c:v>WhatsApp</c:v>
                </c:pt>
                <c:pt idx="5">
                  <c:v>Youtube</c:v>
                </c:pt>
              </c:strCache>
            </c:strRef>
          </c:cat>
          <c:val>
            <c:numRef>
              <c:f>'Question 19'!$L$4:$L$9</c:f>
              <c:numCache>
                <c:formatCode>0.00%</c:formatCode>
                <c:ptCount val="6"/>
                <c:pt idx="0">
                  <c:v>6.6199999999999995E-2</c:v>
                </c:pt>
                <c:pt idx="1">
                  <c:v>5.96E-2</c:v>
                </c:pt>
                <c:pt idx="2">
                  <c:v>5.2999999999999999E-2</c:v>
                </c:pt>
                <c:pt idx="3">
                  <c:v>5.96E-2</c:v>
                </c:pt>
                <c:pt idx="4">
                  <c:v>4.6399999999999997E-2</c:v>
                </c:pt>
                <c:pt idx="5">
                  <c:v>9.9299999999999999E-2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F-1540-A288-21C415E4720F}"/>
            </c:ext>
          </c:extLst>
        </c:ser>
        <c:ser>
          <c:idx val="6"/>
          <c:order val="6"/>
          <c:tx>
            <c:strRef>
              <c:f>'Question 19'!$N$3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D25F90"/>
            </a:solidFill>
            <a:ln>
              <a:prstDash val="solid"/>
            </a:ln>
          </c:spPr>
          <c:invertIfNegative val="0"/>
          <c:cat>
            <c:strRef>
              <c:f>'Question 19'!$A$4:$A$9</c:f>
              <c:strCache>
                <c:ptCount val="6"/>
                <c:pt idx="0">
                  <c:v>Facebook</c:v>
                </c:pt>
                <c:pt idx="1">
                  <c:v>Instagram</c:v>
                </c:pt>
                <c:pt idx="2">
                  <c:v>TikTok</c:v>
                </c:pt>
                <c:pt idx="3">
                  <c:v>Twitter/X</c:v>
                </c:pt>
                <c:pt idx="4">
                  <c:v>WhatsApp</c:v>
                </c:pt>
                <c:pt idx="5">
                  <c:v>Youtube</c:v>
                </c:pt>
              </c:strCache>
            </c:strRef>
          </c:cat>
          <c:val>
            <c:numRef>
              <c:f>'Question 19'!$N$4:$N$9</c:f>
              <c:numCache>
                <c:formatCode>0.00%</c:formatCode>
                <c:ptCount val="6"/>
                <c:pt idx="0">
                  <c:v>4.6399999999999997E-2</c:v>
                </c:pt>
                <c:pt idx="1">
                  <c:v>3.9699999999999999E-2</c:v>
                </c:pt>
                <c:pt idx="2">
                  <c:v>1.32E-2</c:v>
                </c:pt>
                <c:pt idx="3">
                  <c:v>1.32E-2</c:v>
                </c:pt>
                <c:pt idx="4">
                  <c:v>7.9500000000000001E-2</c:v>
                </c:pt>
                <c:pt idx="5">
                  <c:v>5.2999999999999999E-2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F-1540-A288-21C415E4720F}"/>
            </c:ext>
          </c:extLst>
        </c:ser>
        <c:ser>
          <c:idx val="7"/>
          <c:order val="7"/>
          <c:tx>
            <c:strRef>
              <c:f>'Question 19'!$P$3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C7B879"/>
            </a:solidFill>
            <a:ln>
              <a:prstDash val="solid"/>
            </a:ln>
          </c:spPr>
          <c:invertIfNegative val="0"/>
          <c:cat>
            <c:strRef>
              <c:f>'Question 19'!$A$4:$A$9</c:f>
              <c:strCache>
                <c:ptCount val="6"/>
                <c:pt idx="0">
                  <c:v>Facebook</c:v>
                </c:pt>
                <c:pt idx="1">
                  <c:v>Instagram</c:v>
                </c:pt>
                <c:pt idx="2">
                  <c:v>TikTok</c:v>
                </c:pt>
                <c:pt idx="3">
                  <c:v>Twitter/X</c:v>
                </c:pt>
                <c:pt idx="4">
                  <c:v>WhatsApp</c:v>
                </c:pt>
                <c:pt idx="5">
                  <c:v>Youtube</c:v>
                </c:pt>
              </c:strCache>
            </c:strRef>
          </c:cat>
          <c:val>
            <c:numRef>
              <c:f>'Question 19'!$P$4:$P$9</c:f>
              <c:numCache>
                <c:formatCode>0.00%</c:formatCode>
                <c:ptCount val="6"/>
                <c:pt idx="0">
                  <c:v>7.2800000000000004E-2</c:v>
                </c:pt>
                <c:pt idx="1">
                  <c:v>9.2699999999999991E-2</c:v>
                </c:pt>
                <c:pt idx="2">
                  <c:v>1.32E-2</c:v>
                </c:pt>
                <c:pt idx="3">
                  <c:v>5.2999999999999999E-2</c:v>
                </c:pt>
                <c:pt idx="4">
                  <c:v>9.2699999999999991E-2</c:v>
                </c:pt>
                <c:pt idx="5">
                  <c:v>5.2999999999999999E-2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F-1540-A288-21C415E4720F}"/>
            </c:ext>
          </c:extLst>
        </c:ser>
        <c:ser>
          <c:idx val="8"/>
          <c:order val="8"/>
          <c:tx>
            <c:strRef>
              <c:f>'Question 19'!$R$3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DB4D5C"/>
            </a:solidFill>
            <a:ln>
              <a:prstDash val="solid"/>
            </a:ln>
          </c:spPr>
          <c:invertIfNegative val="0"/>
          <c:cat>
            <c:strRef>
              <c:f>'Question 19'!$A$4:$A$9</c:f>
              <c:strCache>
                <c:ptCount val="6"/>
                <c:pt idx="0">
                  <c:v>Facebook</c:v>
                </c:pt>
                <c:pt idx="1">
                  <c:v>Instagram</c:v>
                </c:pt>
                <c:pt idx="2">
                  <c:v>TikTok</c:v>
                </c:pt>
                <c:pt idx="3">
                  <c:v>Twitter/X</c:v>
                </c:pt>
                <c:pt idx="4">
                  <c:v>WhatsApp</c:v>
                </c:pt>
                <c:pt idx="5">
                  <c:v>Youtube</c:v>
                </c:pt>
              </c:strCache>
            </c:strRef>
          </c:cat>
          <c:val>
            <c:numRef>
              <c:f>'Question 19'!$R$4:$R$9</c:f>
              <c:numCache>
                <c:formatCode>0.00%</c:formatCode>
                <c:ptCount val="6"/>
                <c:pt idx="0">
                  <c:v>1.9900000000000001E-2</c:v>
                </c:pt>
                <c:pt idx="1">
                  <c:v>7.2800000000000004E-2</c:v>
                </c:pt>
                <c:pt idx="2">
                  <c:v>6.6E-3</c:v>
                </c:pt>
                <c:pt idx="3">
                  <c:v>1.32E-2</c:v>
                </c:pt>
                <c:pt idx="4">
                  <c:v>0.1192</c:v>
                </c:pt>
                <c:pt idx="5">
                  <c:v>3.3099999999999997E-2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F4F-1540-A288-21C415E4720F}"/>
            </c:ext>
          </c:extLst>
        </c:ser>
        <c:ser>
          <c:idx val="9"/>
          <c:order val="9"/>
          <c:tx>
            <c:strRef>
              <c:f>'Question 19'!$T$3</c:f>
              <c:strCache>
                <c:ptCount val="1"/>
                <c:pt idx="0">
                  <c:v>10.Totalmente activo</c:v>
                </c:pt>
              </c:strCache>
            </c:strRef>
          </c:tx>
          <c:spPr>
            <a:solidFill>
              <a:srgbClr val="768086"/>
            </a:solidFill>
            <a:ln>
              <a:prstDash val="solid"/>
            </a:ln>
          </c:spPr>
          <c:invertIfNegative val="0"/>
          <c:cat>
            <c:strRef>
              <c:f>'Question 19'!$A$4:$A$9</c:f>
              <c:strCache>
                <c:ptCount val="6"/>
                <c:pt idx="0">
                  <c:v>Facebook</c:v>
                </c:pt>
                <c:pt idx="1">
                  <c:v>Instagram</c:v>
                </c:pt>
                <c:pt idx="2">
                  <c:v>TikTok</c:v>
                </c:pt>
                <c:pt idx="3">
                  <c:v>Twitter/X</c:v>
                </c:pt>
                <c:pt idx="4">
                  <c:v>WhatsApp</c:v>
                </c:pt>
                <c:pt idx="5">
                  <c:v>Youtube</c:v>
                </c:pt>
              </c:strCache>
            </c:strRef>
          </c:cat>
          <c:val>
            <c:numRef>
              <c:f>'Question 19'!$T$4:$T$9</c:f>
              <c:numCache>
                <c:formatCode>0.00%</c:formatCode>
                <c:ptCount val="6"/>
                <c:pt idx="0">
                  <c:v>0.1391</c:v>
                </c:pt>
                <c:pt idx="1">
                  <c:v>0.17219999999999999</c:v>
                </c:pt>
                <c:pt idx="2">
                  <c:v>5.2999999999999999E-2</c:v>
                </c:pt>
                <c:pt idx="3">
                  <c:v>3.9699999999999999E-2</c:v>
                </c:pt>
                <c:pt idx="4">
                  <c:v>0.46360000000000001</c:v>
                </c:pt>
                <c:pt idx="5">
                  <c:v>9.2699999999999991E-2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F4F-1540-A288-21C415E47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s-CO"/>
              <a:t>¿Perteneces a algún grupo en Facebook o sigues alguna marca en Facebook?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20'!$B$3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20'!$A$4:$A$6</c:f>
              <c:strCache>
                <c:ptCount val="3"/>
                <c:pt idx="0">
                  <c:v>Sí, estoy en un Grupo de Facebook</c:v>
                </c:pt>
                <c:pt idx="1">
                  <c:v>Sí, sigo a una Página de Marca en Facebook</c:v>
                </c:pt>
                <c:pt idx="2">
                  <c:v>Ninguno de los dos</c:v>
                </c:pt>
              </c:strCache>
            </c:strRef>
          </c:cat>
          <c:val>
            <c:numRef>
              <c:f>'Question 20'!$B$4:$B$6</c:f>
              <c:numCache>
                <c:formatCode>0.00%</c:formatCode>
                <c:ptCount val="3"/>
                <c:pt idx="0">
                  <c:v>0.20810000000000001</c:v>
                </c:pt>
                <c:pt idx="1">
                  <c:v>8.0500000000000002E-2</c:v>
                </c:pt>
                <c:pt idx="2">
                  <c:v>0.71140000000000003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F-8D46-B05B-72F309A5B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s-CO"/>
              <a:t>Si Coomeva Medicina Prepagada te invitara a participar en un grupo, una comunidad que te escucha y te premia por participar con tus opiniones en diferentes actividades con la marca, ¿estarías dispuesto a participar?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22'!$B$3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22'!$A$4:$A$6</c:f>
              <c:strCache>
                <c:ptCount val="3"/>
                <c:pt idx="0">
                  <c:v>Sí</c:v>
                </c:pt>
                <c:pt idx="1">
                  <c:v>No</c:v>
                </c:pt>
                <c:pt idx="2">
                  <c:v>Lo pensaría</c:v>
                </c:pt>
              </c:strCache>
            </c:strRef>
          </c:cat>
          <c:val>
            <c:numRef>
              <c:f>'Question 22'!$B$4:$B$6</c:f>
              <c:numCache>
                <c:formatCode>0.00%</c:formatCode>
                <c:ptCount val="3"/>
                <c:pt idx="0">
                  <c:v>0.52349999999999997</c:v>
                </c:pt>
                <c:pt idx="1">
                  <c:v>0.1074</c:v>
                </c:pt>
                <c:pt idx="2">
                  <c:v>0.36909999999999998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7-A546-8B97-033EFAC84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'Question 22'!$A$4:$A$6</c:f>
              <c:strCache>
                <c:ptCount val="3"/>
                <c:pt idx="0">
                  <c:v>Sí</c:v>
                </c:pt>
                <c:pt idx="1">
                  <c:v>No</c:v>
                </c:pt>
                <c:pt idx="2">
                  <c:v>Lo pensaría</c:v>
                </c:pt>
              </c:strCache>
            </c:strRef>
          </c:cat>
          <c:val>
            <c:numRef>
              <c:f>'Question 22'!$B$4:$B$6</c:f>
              <c:numCache>
                <c:formatCode>0.00%</c:formatCode>
                <c:ptCount val="3"/>
                <c:pt idx="0">
                  <c:v>0.52349999999999997</c:v>
                </c:pt>
                <c:pt idx="1">
                  <c:v>0.1074</c:v>
                </c:pt>
                <c:pt idx="2">
                  <c:v>0.36909999999999998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8-224D-A51B-F44B207A4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2'!$A$4:$A$5</c:f>
              <c:strCache>
                <c:ptCount val="2"/>
                <c:pt idx="0">
                  <c:v>Sí</c:v>
                </c:pt>
                <c:pt idx="1">
                  <c:v>No</c:v>
                </c:pt>
              </c:strCache>
            </c:strRef>
          </c:cat>
          <c:val>
            <c:numRef>
              <c:f>'Question 2'!$B$4:$B$5</c:f>
              <c:numCache>
                <c:formatCode>0.00%</c:formatCode>
                <c:ptCount val="2"/>
                <c:pt idx="0">
                  <c:v>0.92920000000000003</c:v>
                </c:pt>
                <c:pt idx="1">
                  <c:v>7.0800000000000002E-2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C-B24C-859F-926A5411C9F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Quisiéramos conocer las razones por las que no estás interesado en participar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23'!$B$3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23'!$A$4:$A$8</c:f>
              <c:strCache>
                <c:ptCount val="5"/>
                <c:pt idx="0">
                  <c:v>No estoy satisfecho con Coomeva Medicina Prepagada</c:v>
                </c:pt>
                <c:pt idx="1">
                  <c:v>No tengo tiempo para participar</c:v>
                </c:pt>
                <c:pt idx="2">
                  <c:v>No me interesa dar mi opinión</c:v>
                </c:pt>
                <c:pt idx="3">
                  <c:v>No me gusta pertenecer a grupos de opinión</c:v>
                </c:pt>
                <c:pt idx="4">
                  <c:v>Otro (especifique)</c:v>
                </c:pt>
              </c:strCache>
            </c:strRef>
          </c:cat>
          <c:val>
            <c:numRef>
              <c:f>'Question 23'!$B$4:$B$8</c:f>
              <c:numCache>
                <c:formatCode>0.00%</c:formatCode>
                <c:ptCount val="5"/>
                <c:pt idx="0">
                  <c:v>6.25E-2</c:v>
                </c:pt>
                <c:pt idx="1">
                  <c:v>0.1875</c:v>
                </c:pt>
                <c:pt idx="2">
                  <c:v>0</c:v>
                </c:pt>
                <c:pt idx="3">
                  <c:v>0.6875</c:v>
                </c:pt>
                <c:pt idx="4">
                  <c:v>0.1875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1-4E49-85F8-242CE7F4E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Este grupo es una comunidad de afiliados que realizarán una serie de actividades involucrando a Coomeva Medicina Prepagada. De los siguientes nombres, cuál te parece más atractivo para dicho grupo.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24'!$B$3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24'!$A$4:$A$10</c:f>
              <c:strCache>
                <c:ptCount val="7"/>
                <c:pt idx="0">
                  <c:v>Expertos en Coomeva MP</c:v>
                </c:pt>
                <c:pt idx="1">
                  <c:v>Amantes del bienestar CMP</c:v>
                </c:pt>
                <c:pt idx="2">
                  <c:v>La voz de Coomeva MP</c:v>
                </c:pt>
                <c:pt idx="3">
                  <c:v>Somos Coomeva MP</c:v>
                </c:pt>
                <c:pt idx="4">
                  <c:v>Comunidad Coomeva MP</c:v>
                </c:pt>
                <c:pt idx="5">
                  <c:v>Yo soy Coomeva MP</c:v>
                </c:pt>
                <c:pt idx="6">
                  <c:v>Otro (especifique)</c:v>
                </c:pt>
              </c:strCache>
            </c:strRef>
          </c:cat>
          <c:val>
            <c:numRef>
              <c:f>'Question 24'!$B$4:$B$10</c:f>
              <c:numCache>
                <c:formatCode>0.00%</c:formatCode>
                <c:ptCount val="7"/>
                <c:pt idx="0">
                  <c:v>0.11700000000000001</c:v>
                </c:pt>
                <c:pt idx="1">
                  <c:v>0.15959999999999999</c:v>
                </c:pt>
                <c:pt idx="2">
                  <c:v>2.1299999999999999E-2</c:v>
                </c:pt>
                <c:pt idx="3">
                  <c:v>0.27660000000000001</c:v>
                </c:pt>
                <c:pt idx="4">
                  <c:v>0.2021</c:v>
                </c:pt>
                <c:pt idx="5">
                  <c:v>0.1915</c:v>
                </c:pt>
                <c:pt idx="6">
                  <c:v>3.1899999999999998E-2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1-D844-B3C4-AC5E7908E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Si tú fueras un embajador de la marca Coomeva Medicina Prepagada, ¿qué tipo de incentivos te gustaría recibir por cada tarea realizada?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25'!$B$3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25'!$A$4:$A$9</c:f>
              <c:strCache>
                <c:ptCount val="6"/>
                <c:pt idx="0">
                  <c:v>Boletas para eventos</c:v>
                </c:pt>
                <c:pt idx="1">
                  <c:v>Bonos del Éxito</c:v>
                </c:pt>
                <c:pt idx="2">
                  <c:v>Boletas para cine</c:v>
                </c:pt>
                <c:pt idx="3">
                  <c:v>Descuentos o bonos para restaurantes</c:v>
                </c:pt>
                <c:pt idx="4">
                  <c:v>Pinos Coomeva para sumar y redimir</c:v>
                </c:pt>
                <c:pt idx="5">
                  <c:v>Otro (especifique)</c:v>
                </c:pt>
              </c:strCache>
            </c:strRef>
          </c:cat>
          <c:val>
            <c:numRef>
              <c:f>'Question 25'!$B$4:$B$9</c:f>
              <c:numCache>
                <c:formatCode>0.00%</c:formatCode>
                <c:ptCount val="6"/>
                <c:pt idx="0">
                  <c:v>0.11700000000000001</c:v>
                </c:pt>
                <c:pt idx="1">
                  <c:v>0.26600000000000001</c:v>
                </c:pt>
                <c:pt idx="2">
                  <c:v>6.3799999999999996E-2</c:v>
                </c:pt>
                <c:pt idx="3">
                  <c:v>0.15959999999999999</c:v>
                </c:pt>
                <c:pt idx="4">
                  <c:v>0.25530000000000003</c:v>
                </c:pt>
                <c:pt idx="5">
                  <c:v>0.13830000000000001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1-8141-BC93-F35F2AFB8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Según el recibo de los servicios públicos, ¿a qué estrato corresponde tu hogar?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27'!$B$3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27'!$A$4:$A$10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Zona rural</c:v>
                </c:pt>
              </c:strCache>
            </c:strRef>
          </c:cat>
          <c:val>
            <c:numRef>
              <c:f>'Question 27'!$B$4:$B$10</c:f>
              <c:numCache>
                <c:formatCode>0.00%</c:formatCode>
                <c:ptCount val="7"/>
                <c:pt idx="0">
                  <c:v>1.0800000000000001E-2</c:v>
                </c:pt>
                <c:pt idx="1">
                  <c:v>3.2300000000000002E-2</c:v>
                </c:pt>
                <c:pt idx="2">
                  <c:v>0.2903</c:v>
                </c:pt>
                <c:pt idx="3">
                  <c:v>0.30109999999999998</c:v>
                </c:pt>
                <c:pt idx="4">
                  <c:v>0.21510000000000001</c:v>
                </c:pt>
                <c:pt idx="5">
                  <c:v>0.15049999999999999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4-3943-B012-30C5AFE68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¿Tienes hijos?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28'!$B$3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28'!$A$4:$A$9</c:f>
              <c:strCache>
                <c:ptCount val="6"/>
                <c:pt idx="0">
                  <c:v>No tengo</c:v>
                </c:pt>
                <c:pt idx="1">
                  <c:v>Tengo 1</c:v>
                </c:pt>
                <c:pt idx="2">
                  <c:v>Tengo 2</c:v>
                </c:pt>
                <c:pt idx="3">
                  <c:v>Tengo 3</c:v>
                </c:pt>
                <c:pt idx="4">
                  <c:v>Tengo 4</c:v>
                </c:pt>
                <c:pt idx="5">
                  <c:v>Tengo 5 o más</c:v>
                </c:pt>
              </c:strCache>
            </c:strRef>
          </c:cat>
          <c:val>
            <c:numRef>
              <c:f>'Question 28'!$B$4:$B$9</c:f>
              <c:numCache>
                <c:formatCode>0.00%</c:formatCode>
                <c:ptCount val="6"/>
                <c:pt idx="0">
                  <c:v>0.49459999999999998</c:v>
                </c:pt>
                <c:pt idx="1">
                  <c:v>0.27960000000000002</c:v>
                </c:pt>
                <c:pt idx="2">
                  <c:v>0.17199999999999999</c:v>
                </c:pt>
                <c:pt idx="3">
                  <c:v>4.2999999999999997E-2</c:v>
                </c:pt>
                <c:pt idx="4">
                  <c:v>0</c:v>
                </c:pt>
                <c:pt idx="5">
                  <c:v>1.0800000000000001E-2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7-4D4B-A692-985DD71F8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De las siguientes compañías de medicina prepagada o pólizas de salud ¿cuáles conoces o has escuchado nombrar?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3'!$B$3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3'!$A$4:$A$11</c:f>
              <c:strCache>
                <c:ptCount val="8"/>
                <c:pt idx="0">
                  <c:v>Sura</c:v>
                </c:pt>
                <c:pt idx="1">
                  <c:v>Coomeva Medicina Prepagada</c:v>
                </c:pt>
                <c:pt idx="2">
                  <c:v>Colmedica</c:v>
                </c:pt>
                <c:pt idx="3">
                  <c:v>Medplus</c:v>
                </c:pt>
                <c:pt idx="4">
                  <c:v>Colsanitas</c:v>
                </c:pt>
                <c:pt idx="5">
                  <c:v>Allianz</c:v>
                </c:pt>
                <c:pt idx="6">
                  <c:v>Axa Colpatria</c:v>
                </c:pt>
                <c:pt idx="7">
                  <c:v>Otro (especifique)</c:v>
                </c:pt>
              </c:strCache>
            </c:strRef>
          </c:cat>
          <c:val>
            <c:numRef>
              <c:f>'Question 3'!$B$4:$B$11</c:f>
              <c:numCache>
                <c:formatCode>0.00%</c:formatCode>
                <c:ptCount val="8"/>
                <c:pt idx="0">
                  <c:v>0.86790000000000012</c:v>
                </c:pt>
                <c:pt idx="1">
                  <c:v>0.93400000000000005</c:v>
                </c:pt>
                <c:pt idx="2">
                  <c:v>0.63680000000000003</c:v>
                </c:pt>
                <c:pt idx="3">
                  <c:v>0.39150000000000001</c:v>
                </c:pt>
                <c:pt idx="4">
                  <c:v>0.81599999999999995</c:v>
                </c:pt>
                <c:pt idx="5">
                  <c:v>0.33960000000000001</c:v>
                </c:pt>
                <c:pt idx="6">
                  <c:v>0.4481</c:v>
                </c:pt>
                <c:pt idx="7">
                  <c:v>3.7699999999999997E-2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7-AF4C-AF09-5D726698C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¿De qué marcas has visto o escuchado publicidad sobre Medicina Prepagada?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4'!$B$3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4'!$A$4:$A$11</c:f>
              <c:strCache>
                <c:ptCount val="8"/>
                <c:pt idx="0">
                  <c:v>Sura</c:v>
                </c:pt>
                <c:pt idx="1">
                  <c:v>Coomeva Medicina Prepagada</c:v>
                </c:pt>
                <c:pt idx="2">
                  <c:v>Colmedica</c:v>
                </c:pt>
                <c:pt idx="3">
                  <c:v>Medplus</c:v>
                </c:pt>
                <c:pt idx="4">
                  <c:v>Colsanitas</c:v>
                </c:pt>
                <c:pt idx="5">
                  <c:v>Allianz</c:v>
                </c:pt>
                <c:pt idx="6">
                  <c:v>Axa Colpatria</c:v>
                </c:pt>
                <c:pt idx="7">
                  <c:v>Otro (especifique)</c:v>
                </c:pt>
              </c:strCache>
            </c:strRef>
          </c:cat>
          <c:val>
            <c:numRef>
              <c:f>'Question 4'!$B$4:$B$11</c:f>
              <c:numCache>
                <c:formatCode>0.00%</c:formatCode>
                <c:ptCount val="8"/>
                <c:pt idx="0">
                  <c:v>0.63680000000000003</c:v>
                </c:pt>
                <c:pt idx="1">
                  <c:v>0.83489999999999998</c:v>
                </c:pt>
                <c:pt idx="2">
                  <c:v>0.37740000000000001</c:v>
                </c:pt>
                <c:pt idx="3">
                  <c:v>0.22170000000000001</c:v>
                </c:pt>
                <c:pt idx="4">
                  <c:v>0.52359999999999995</c:v>
                </c:pt>
                <c:pt idx="5">
                  <c:v>0.1321</c:v>
                </c:pt>
                <c:pt idx="6">
                  <c:v>0.20749999999999999</c:v>
                </c:pt>
                <c:pt idx="7">
                  <c:v>4.2500000000000003E-2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8-CE47-AE74-8D8DDF654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¿Has utilizado los servicios de alguna de estas compañias?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6'!$B$3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6'!$A$4:$A$10</c:f>
              <c:strCache>
                <c:ptCount val="7"/>
                <c:pt idx="0">
                  <c:v>Sura</c:v>
                </c:pt>
                <c:pt idx="1">
                  <c:v>Coomeva Medicina Prepagada</c:v>
                </c:pt>
                <c:pt idx="2">
                  <c:v>Colmedica</c:v>
                </c:pt>
                <c:pt idx="3">
                  <c:v>Medplus</c:v>
                </c:pt>
                <c:pt idx="4">
                  <c:v>Colsanitas</c:v>
                </c:pt>
                <c:pt idx="5">
                  <c:v>Allianz</c:v>
                </c:pt>
                <c:pt idx="6">
                  <c:v>Axa Colpatria</c:v>
                </c:pt>
              </c:strCache>
            </c:strRef>
          </c:cat>
          <c:val>
            <c:numRef>
              <c:f>'Question 6'!$B$4:$B$10</c:f>
              <c:numCache>
                <c:formatCode>0.00%</c:formatCode>
                <c:ptCount val="7"/>
                <c:pt idx="0">
                  <c:v>0.21229999999999999</c:v>
                </c:pt>
                <c:pt idx="1">
                  <c:v>0.94810000000000005</c:v>
                </c:pt>
                <c:pt idx="2">
                  <c:v>3.7699999999999997E-2</c:v>
                </c:pt>
                <c:pt idx="3">
                  <c:v>2.8299999999999999E-2</c:v>
                </c:pt>
                <c:pt idx="4">
                  <c:v>8.9600000000000013E-2</c:v>
                </c:pt>
                <c:pt idx="5">
                  <c:v>5.6599999999999998E-2</c:v>
                </c:pt>
                <c:pt idx="6">
                  <c:v>7.5499999999999998E-2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1-7F4F-A87B-DBF2BF6F0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¿Hace cuánto cuentas con el servicio de Medicina prepaga de Coomeva Medicina Prepagada?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7'!$B$3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7'!$A$4:$A$8</c:f>
              <c:strCache>
                <c:ptCount val="5"/>
                <c:pt idx="0">
                  <c:v>De 0 a 5 meses</c:v>
                </c:pt>
                <c:pt idx="1">
                  <c:v>De 6 meses a un año</c:v>
                </c:pt>
                <c:pt idx="2">
                  <c:v>Entre 1.1 año y 3 años</c:v>
                </c:pt>
                <c:pt idx="3">
                  <c:v>Entre 3.1 años y 5 años</c:v>
                </c:pt>
                <c:pt idx="4">
                  <c:v>Más de 5.1 años</c:v>
                </c:pt>
              </c:strCache>
            </c:strRef>
          </c:cat>
          <c:val>
            <c:numRef>
              <c:f>'Question 7'!$B$4:$B$8</c:f>
              <c:numCache>
                <c:formatCode>0.00%</c:formatCode>
                <c:ptCount val="5"/>
                <c:pt idx="0">
                  <c:v>6.0999999999999999E-2</c:v>
                </c:pt>
                <c:pt idx="1">
                  <c:v>8.539999999999999E-2</c:v>
                </c:pt>
                <c:pt idx="2">
                  <c:v>0.15240000000000001</c:v>
                </c:pt>
                <c:pt idx="3">
                  <c:v>7.9299999999999995E-2</c:v>
                </c:pt>
                <c:pt idx="4">
                  <c:v>0.622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3-6249-9418-C06B51047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¿Qué plan tienes actualmente de Coomeva Medicina Prepagada?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8'!$B$3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8'!$A$4:$A$15</c:f>
              <c:strCache>
                <c:ptCount val="12"/>
                <c:pt idx="0">
                  <c:v>Oro Plus</c:v>
                </c:pt>
                <c:pt idx="1">
                  <c:v>Oro Prime</c:v>
                </c:pt>
                <c:pt idx="2">
                  <c:v>Plata Joven</c:v>
                </c:pt>
                <c:pt idx="3">
                  <c:v>Plata Prime</c:v>
                </c:pt>
                <c:pt idx="4">
                  <c:v>Programa Preferente</c:v>
                </c:pt>
                <c:pt idx="5">
                  <c:v>Programa Asociado</c:v>
                </c:pt>
                <c:pt idx="6">
                  <c:v>Programa Tradicional Especial</c:v>
                </c:pt>
                <c:pt idx="7">
                  <c:v>Programa Ambulatorio Especial</c:v>
                </c:pt>
                <c:pt idx="8">
                  <c:v>Programa Ambulatorio Esencial</c:v>
                </c:pt>
                <c:pt idx="9">
                  <c:v>CEM</c:v>
                </c:pt>
                <c:pt idx="10">
                  <c:v>Salud Oral</c:v>
                </c:pt>
                <c:pt idx="11">
                  <c:v>Otro (especifique)</c:v>
                </c:pt>
              </c:strCache>
            </c:strRef>
          </c:cat>
          <c:val>
            <c:numRef>
              <c:f>'Question 8'!$B$4:$B$15</c:f>
              <c:numCache>
                <c:formatCode>0.00%</c:formatCode>
                <c:ptCount val="12"/>
                <c:pt idx="0">
                  <c:v>0.42070000000000002</c:v>
                </c:pt>
                <c:pt idx="1">
                  <c:v>7.3200000000000001E-2</c:v>
                </c:pt>
                <c:pt idx="2">
                  <c:v>0.122</c:v>
                </c:pt>
                <c:pt idx="3">
                  <c:v>1.83E-2</c:v>
                </c:pt>
                <c:pt idx="4">
                  <c:v>0.1159</c:v>
                </c:pt>
                <c:pt idx="5">
                  <c:v>6.7099999999999993E-2</c:v>
                </c:pt>
                <c:pt idx="6">
                  <c:v>6.1000000000000004E-3</c:v>
                </c:pt>
                <c:pt idx="7">
                  <c:v>6.1000000000000004E-3</c:v>
                </c:pt>
                <c:pt idx="8">
                  <c:v>0</c:v>
                </c:pt>
                <c:pt idx="9">
                  <c:v>6.1000000000000004E-3</c:v>
                </c:pt>
                <c:pt idx="10">
                  <c:v>1.83E-2</c:v>
                </c:pt>
                <c:pt idx="11">
                  <c:v>0.14630000000000001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D-3E49-A045-D8C277689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¿Qué servicios de COOMEVA Medicina Prepagada has utilizado?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9'!$B$3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9'!$A$4:$A$10</c:f>
              <c:strCache>
                <c:ptCount val="7"/>
                <c:pt idx="0">
                  <c:v>Consulta con especialistas</c:v>
                </c:pt>
                <c:pt idx="1">
                  <c:v>Urgencias</c:v>
                </c:pt>
                <c:pt idx="2">
                  <c:v>Servicios administrativos (trámites y autorizaciones)</c:v>
                </c:pt>
                <c:pt idx="3">
                  <c:v>Hospitalización</c:v>
                </c:pt>
                <c:pt idx="4">
                  <c:v>Exámenes de laboratorio</c:v>
                </c:pt>
                <c:pt idx="5">
                  <c:v>Imágenes diagnósticas</c:v>
                </c:pt>
                <c:pt idx="6">
                  <c:v>Otro (especifique)</c:v>
                </c:pt>
              </c:strCache>
            </c:strRef>
          </c:cat>
          <c:val>
            <c:numRef>
              <c:f>'Question 9'!$B$4:$B$10</c:f>
              <c:numCache>
                <c:formatCode>0.00%</c:formatCode>
                <c:ptCount val="7"/>
                <c:pt idx="0">
                  <c:v>0.52439999999999998</c:v>
                </c:pt>
                <c:pt idx="1">
                  <c:v>3.6600000000000001E-2</c:v>
                </c:pt>
                <c:pt idx="2">
                  <c:v>1.2200000000000001E-2</c:v>
                </c:pt>
                <c:pt idx="3">
                  <c:v>3.6600000000000001E-2</c:v>
                </c:pt>
                <c:pt idx="4">
                  <c:v>5.4899999999999997E-2</c:v>
                </c:pt>
                <c:pt idx="5">
                  <c:v>2.4400000000000002E-2</c:v>
                </c:pt>
                <c:pt idx="6">
                  <c:v>0.311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7-FC4E-B2BB-FF5942209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De 1 a 5, siendo 5 Excelente y 1 Deficiente, ¿Cómo calificarías el servicio de COOMEVA Medicina Prepagada?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10'!$B$3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rgbClr val="00BF6F"/>
            </a:solidFill>
            <a:ln>
              <a:prstDash val="solid"/>
            </a:ln>
          </c:spPr>
          <c:invertIfNegative val="0"/>
          <c:cat>
            <c:strRef>
              <c:f>'Question 10'!$A$4:$A$8</c:f>
              <c:strCache>
                <c:ptCount val="5"/>
                <c:pt idx="0">
                  <c:v>1.Deficiente</c:v>
                </c:pt>
                <c:pt idx="1">
                  <c:v>2.Malo</c:v>
                </c:pt>
                <c:pt idx="2">
                  <c:v>3.Regular</c:v>
                </c:pt>
                <c:pt idx="3">
                  <c:v>4.Bueno</c:v>
                </c:pt>
                <c:pt idx="4">
                  <c:v>5.Excelente</c:v>
                </c:pt>
              </c:strCache>
            </c:strRef>
          </c:cat>
          <c:val>
            <c:numRef>
              <c:f>'Question 10'!$B$4:$B$8</c:f>
              <c:numCache>
                <c:formatCode>0.00%</c:formatCode>
                <c:ptCount val="5"/>
                <c:pt idx="0">
                  <c:v>0</c:v>
                </c:pt>
                <c:pt idx="1">
                  <c:v>6.3E-3</c:v>
                </c:pt>
                <c:pt idx="2">
                  <c:v>6.3299999999999995E-2</c:v>
                </c:pt>
                <c:pt idx="3">
                  <c:v>0.4304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E-DE42-9A9E-0B21776EC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"/>
        <c:crosses val="autoZero"/>
        <c:crossBetween val="between"/>
      </c:valAx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8</xdr:col>
      <xdr:colOff>450850</xdr:colOff>
      <xdr:row>14</xdr:row>
      <xdr:rowOff>82550</xdr:rowOff>
    </xdr:from>
    <xdr:to>
      <xdr:col>15</xdr:col>
      <xdr:colOff>311150</xdr:colOff>
      <xdr:row>28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362256-BA0C-3B94-F4A3-21264B7F6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20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8</xdr:col>
      <xdr:colOff>450850</xdr:colOff>
      <xdr:row>14</xdr:row>
      <xdr:rowOff>82550</xdr:rowOff>
    </xdr:from>
    <xdr:to>
      <xdr:col>15</xdr:col>
      <xdr:colOff>311150</xdr:colOff>
      <xdr:row>28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3C682E-7F4D-EDCE-A9CA-47429835B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8</xdr:col>
      <xdr:colOff>450850</xdr:colOff>
      <xdr:row>14</xdr:row>
      <xdr:rowOff>82550</xdr:rowOff>
    </xdr:from>
    <xdr:to>
      <xdr:col>15</xdr:col>
      <xdr:colOff>311150</xdr:colOff>
      <xdr:row>28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7445EE-04F1-4AAA-B7E8-13B4EFEEA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17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</xdr:row>
      <xdr:rowOff>0</xdr:rowOff>
    </xdr:from>
    <xdr:ext cx="5400000" cy="32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/>
  </sheetViews>
  <sheetFormatPr baseColWidth="10" defaultColWidth="8.83203125" defaultRowHeight="15" x14ac:dyDescent="0.2"/>
  <cols>
    <col min="1" max="1" width="12" customWidth="1"/>
  </cols>
  <sheetData>
    <row r="1" spans="1:2" ht="18" x14ac:dyDescent="0.2">
      <c r="A1" s="1" t="s">
        <v>0</v>
      </c>
    </row>
    <row r="2" spans="1:2" ht="16" x14ac:dyDescent="0.2">
      <c r="A2" s="2" t="s">
        <v>1</v>
      </c>
    </row>
    <row r="3" spans="1:2" x14ac:dyDescent="0.2">
      <c r="A3" s="3" t="s">
        <v>2</v>
      </c>
      <c r="B3" s="3">
        <v>212</v>
      </c>
    </row>
    <row r="4" spans="1:2" x14ac:dyDescent="0.2">
      <c r="A4" s="3" t="s">
        <v>3</v>
      </c>
      <c r="B4" s="3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0"/>
  <sheetViews>
    <sheetView workbookViewId="0"/>
  </sheetViews>
  <sheetFormatPr baseColWidth="10" defaultColWidth="8.83203125" defaultRowHeight="15" x14ac:dyDescent="0.2"/>
  <cols>
    <col min="1" max="1" width="14" customWidth="1"/>
    <col min="2" max="3" width="12" customWidth="1"/>
  </cols>
  <sheetData>
    <row r="1" spans="1:3" ht="18" x14ac:dyDescent="0.2">
      <c r="A1" s="1" t="s">
        <v>0</v>
      </c>
    </row>
    <row r="2" spans="1:3" ht="16" x14ac:dyDescent="0.2">
      <c r="A2" s="2" t="s">
        <v>46</v>
      </c>
    </row>
    <row r="3" spans="1:3" x14ac:dyDescent="0.2">
      <c r="A3" s="4" t="s">
        <v>5</v>
      </c>
      <c r="B3" s="8" t="s">
        <v>6</v>
      </c>
      <c r="C3" s="9"/>
    </row>
    <row r="4" spans="1:3" x14ac:dyDescent="0.2">
      <c r="A4" s="5" t="s">
        <v>47</v>
      </c>
      <c r="B4" s="6">
        <v>0</v>
      </c>
      <c r="C4" s="7">
        <v>0</v>
      </c>
    </row>
    <row r="5" spans="1:3" x14ac:dyDescent="0.2">
      <c r="A5" s="5" t="s">
        <v>48</v>
      </c>
      <c r="B5" s="6">
        <v>6.3E-3</v>
      </c>
      <c r="C5" s="7">
        <v>1</v>
      </c>
    </row>
    <row r="6" spans="1:3" x14ac:dyDescent="0.2">
      <c r="A6" s="5" t="s">
        <v>49</v>
      </c>
      <c r="B6" s="6">
        <v>6.3299999999999995E-2</v>
      </c>
      <c r="C6" s="7">
        <v>10</v>
      </c>
    </row>
    <row r="7" spans="1:3" x14ac:dyDescent="0.2">
      <c r="A7" s="5" t="s">
        <v>50</v>
      </c>
      <c r="B7" s="6">
        <v>0.4304</v>
      </c>
      <c r="C7" s="7">
        <v>68</v>
      </c>
    </row>
    <row r="8" spans="1:3" x14ac:dyDescent="0.2">
      <c r="A8" s="5" t="s">
        <v>51</v>
      </c>
      <c r="B8" s="6">
        <v>0.5</v>
      </c>
      <c r="C8" s="7">
        <v>79</v>
      </c>
    </row>
    <row r="9" spans="1:3" x14ac:dyDescent="0.2">
      <c r="A9" s="3"/>
      <c r="B9" s="3" t="s">
        <v>2</v>
      </c>
      <c r="C9" s="3">
        <v>158</v>
      </c>
    </row>
    <row r="10" spans="1:3" x14ac:dyDescent="0.2">
      <c r="A10" s="3"/>
      <c r="B10" s="3" t="s">
        <v>3</v>
      </c>
      <c r="C10" s="3">
        <v>54</v>
      </c>
    </row>
  </sheetData>
  <mergeCells count="1">
    <mergeCell ref="B3:C3"/>
  </mergeCells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4"/>
  <sheetViews>
    <sheetView workbookViewId="0">
      <selection activeCell="A3" sqref="A3:L12"/>
    </sheetView>
  </sheetViews>
  <sheetFormatPr baseColWidth="10" defaultColWidth="8.83203125" defaultRowHeight="15" x14ac:dyDescent="0.2"/>
  <cols>
    <col min="1" max="1" width="42" customWidth="1"/>
    <col min="2" max="12" width="12" customWidth="1"/>
  </cols>
  <sheetData>
    <row r="1" spans="1:12" ht="18" x14ac:dyDescent="0.2">
      <c r="A1" s="1" t="s">
        <v>0</v>
      </c>
    </row>
    <row r="2" spans="1:12" ht="16" x14ac:dyDescent="0.2">
      <c r="A2" s="2" t="s">
        <v>52</v>
      </c>
    </row>
    <row r="3" spans="1:12" x14ac:dyDescent="0.2">
      <c r="A3" s="4"/>
      <c r="B3" s="8" t="s">
        <v>47</v>
      </c>
      <c r="C3" s="9"/>
      <c r="D3" s="8" t="s">
        <v>48</v>
      </c>
      <c r="E3" s="9"/>
      <c r="F3" s="8" t="s">
        <v>49</v>
      </c>
      <c r="G3" s="9"/>
      <c r="H3" s="8" t="s">
        <v>50</v>
      </c>
      <c r="I3" s="9"/>
      <c r="J3" s="8" t="s">
        <v>51</v>
      </c>
      <c r="K3" s="9"/>
      <c r="L3" s="4" t="s">
        <v>53</v>
      </c>
    </row>
    <row r="4" spans="1:12" x14ac:dyDescent="0.2">
      <c r="A4" s="5" t="s">
        <v>54</v>
      </c>
      <c r="B4" s="6">
        <v>0</v>
      </c>
      <c r="C4" s="7">
        <v>0</v>
      </c>
      <c r="D4" s="6">
        <v>6.3E-3</v>
      </c>
      <c r="E4" s="7">
        <v>1</v>
      </c>
      <c r="F4" s="6">
        <v>5.7000000000000002E-2</v>
      </c>
      <c r="G4" s="7">
        <v>9</v>
      </c>
      <c r="H4" s="6">
        <v>0.4304</v>
      </c>
      <c r="I4" s="7">
        <v>68</v>
      </c>
      <c r="J4" s="6">
        <v>0.50629999999999997</v>
      </c>
      <c r="K4" s="7">
        <v>80</v>
      </c>
      <c r="L4" s="7">
        <v>158</v>
      </c>
    </row>
    <row r="5" spans="1:12" x14ac:dyDescent="0.2">
      <c r="A5" s="5" t="s">
        <v>55</v>
      </c>
      <c r="B5" s="6">
        <v>0</v>
      </c>
      <c r="C5" s="7">
        <v>0</v>
      </c>
      <c r="D5" s="6">
        <v>1.9E-2</v>
      </c>
      <c r="E5" s="7">
        <v>3</v>
      </c>
      <c r="F5" s="6">
        <v>5.0599999999999999E-2</v>
      </c>
      <c r="G5" s="7">
        <v>8</v>
      </c>
      <c r="H5" s="6">
        <v>0.41770000000000002</v>
      </c>
      <c r="I5" s="7">
        <v>66</v>
      </c>
      <c r="J5" s="6">
        <v>0.51270000000000004</v>
      </c>
      <c r="K5" s="7">
        <v>81</v>
      </c>
      <c r="L5" s="7">
        <v>158</v>
      </c>
    </row>
    <row r="6" spans="1:12" x14ac:dyDescent="0.2">
      <c r="A6" s="5" t="s">
        <v>56</v>
      </c>
      <c r="B6" s="6">
        <v>1.2699999999999999E-2</v>
      </c>
      <c r="C6" s="7">
        <v>2</v>
      </c>
      <c r="D6" s="6">
        <v>1.2699999999999999E-2</v>
      </c>
      <c r="E6" s="7">
        <v>2</v>
      </c>
      <c r="F6" s="6">
        <v>0.15190000000000001</v>
      </c>
      <c r="G6" s="7">
        <v>24</v>
      </c>
      <c r="H6" s="6">
        <v>0.45569999999999999</v>
      </c>
      <c r="I6" s="7">
        <v>72</v>
      </c>
      <c r="J6" s="6">
        <v>0.36709999999999998</v>
      </c>
      <c r="K6" s="7">
        <v>58</v>
      </c>
      <c r="L6" s="7">
        <v>158</v>
      </c>
    </row>
    <row r="7" spans="1:12" x14ac:dyDescent="0.2">
      <c r="A7" s="5" t="s">
        <v>57</v>
      </c>
      <c r="B7" s="6">
        <v>1.9E-2</v>
      </c>
      <c r="C7" s="7">
        <v>3</v>
      </c>
      <c r="D7" s="6">
        <v>2.53E-2</v>
      </c>
      <c r="E7" s="7">
        <v>4</v>
      </c>
      <c r="F7" s="6">
        <v>0.1013</v>
      </c>
      <c r="G7" s="7">
        <v>16</v>
      </c>
      <c r="H7" s="6">
        <v>0.46200000000000002</v>
      </c>
      <c r="I7" s="7">
        <v>73</v>
      </c>
      <c r="J7" s="6">
        <v>0.39240000000000003</v>
      </c>
      <c r="K7" s="7">
        <v>62</v>
      </c>
      <c r="L7" s="7">
        <v>158</v>
      </c>
    </row>
    <row r="8" spans="1:12" x14ac:dyDescent="0.2">
      <c r="A8" s="5" t="s">
        <v>58</v>
      </c>
      <c r="B8" s="6">
        <v>0</v>
      </c>
      <c r="C8" s="7">
        <v>0</v>
      </c>
      <c r="D8" s="6">
        <v>0</v>
      </c>
      <c r="E8" s="7">
        <v>0</v>
      </c>
      <c r="F8" s="6">
        <v>5.0599999999999999E-2</v>
      </c>
      <c r="G8" s="7">
        <v>8</v>
      </c>
      <c r="H8" s="6">
        <v>0.37340000000000001</v>
      </c>
      <c r="I8" s="7">
        <v>59</v>
      </c>
      <c r="J8" s="6">
        <v>0.57590000000000008</v>
      </c>
      <c r="K8" s="7">
        <v>91</v>
      </c>
      <c r="L8" s="7">
        <v>158</v>
      </c>
    </row>
    <row r="9" spans="1:12" x14ac:dyDescent="0.2">
      <c r="A9" s="5" t="s">
        <v>59</v>
      </c>
      <c r="B9" s="6">
        <v>6.3E-3</v>
      </c>
      <c r="C9" s="7">
        <v>1</v>
      </c>
      <c r="D9" s="6">
        <v>1.2699999999999999E-2</v>
      </c>
      <c r="E9" s="7">
        <v>2</v>
      </c>
      <c r="F9" s="6">
        <v>0.1203</v>
      </c>
      <c r="G9" s="7">
        <v>19</v>
      </c>
      <c r="H9" s="6">
        <v>0.49370000000000003</v>
      </c>
      <c r="I9" s="7">
        <v>78</v>
      </c>
      <c r="J9" s="6">
        <v>0.36709999999999998</v>
      </c>
      <c r="K9" s="7">
        <v>58</v>
      </c>
      <c r="L9" s="7">
        <v>158</v>
      </c>
    </row>
    <row r="10" spans="1:12" x14ac:dyDescent="0.2">
      <c r="A10" s="5" t="s">
        <v>60</v>
      </c>
      <c r="B10" s="6">
        <v>6.3E-3</v>
      </c>
      <c r="C10" s="7">
        <v>1</v>
      </c>
      <c r="D10" s="6">
        <v>0</v>
      </c>
      <c r="E10" s="7">
        <v>0</v>
      </c>
      <c r="F10" s="6">
        <v>2.53E-2</v>
      </c>
      <c r="G10" s="7">
        <v>4</v>
      </c>
      <c r="H10" s="6">
        <v>0.37340000000000001</v>
      </c>
      <c r="I10" s="7">
        <v>59</v>
      </c>
      <c r="J10" s="6">
        <v>0.59489999999999998</v>
      </c>
      <c r="K10" s="7">
        <v>94</v>
      </c>
      <c r="L10" s="7">
        <v>158</v>
      </c>
    </row>
    <row r="11" spans="1:12" x14ac:dyDescent="0.2">
      <c r="A11" s="5" t="s">
        <v>61</v>
      </c>
      <c r="B11" s="6">
        <v>1.2699999999999999E-2</v>
      </c>
      <c r="C11" s="7">
        <v>2</v>
      </c>
      <c r="D11" s="6">
        <v>3.1600000000000003E-2</v>
      </c>
      <c r="E11" s="7">
        <v>5</v>
      </c>
      <c r="F11" s="6">
        <v>0.15820000000000001</v>
      </c>
      <c r="G11" s="7">
        <v>25</v>
      </c>
      <c r="H11" s="6">
        <v>0.50629999999999997</v>
      </c>
      <c r="I11" s="7">
        <v>80</v>
      </c>
      <c r="J11" s="6">
        <v>0.29110000000000003</v>
      </c>
      <c r="K11" s="7">
        <v>46</v>
      </c>
      <c r="L11" s="7">
        <v>158</v>
      </c>
    </row>
    <row r="12" spans="1:12" x14ac:dyDescent="0.2">
      <c r="A12" s="5" t="s">
        <v>62</v>
      </c>
      <c r="B12" s="6">
        <v>2.53E-2</v>
      </c>
      <c r="C12" s="7">
        <v>4</v>
      </c>
      <c r="D12" s="6">
        <v>2.53E-2</v>
      </c>
      <c r="E12" s="7">
        <v>4</v>
      </c>
      <c r="F12" s="6">
        <v>0.24679999999999999</v>
      </c>
      <c r="G12" s="7">
        <v>39</v>
      </c>
      <c r="H12" s="6">
        <v>0.44299999999999989</v>
      </c>
      <c r="I12" s="7">
        <v>70</v>
      </c>
      <c r="J12" s="6">
        <v>0.25950000000000001</v>
      </c>
      <c r="K12" s="7">
        <v>41</v>
      </c>
      <c r="L12" s="7">
        <v>158</v>
      </c>
    </row>
    <row r="13" spans="1:12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 t="s">
        <v>2</v>
      </c>
      <c r="L13" s="3">
        <v>158</v>
      </c>
    </row>
    <row r="14" spans="1:12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 t="s">
        <v>3</v>
      </c>
      <c r="L14" s="3">
        <v>54</v>
      </c>
    </row>
  </sheetData>
  <mergeCells count="5">
    <mergeCell ref="B3:C3"/>
    <mergeCell ref="D3:E3"/>
    <mergeCell ref="F3:G3"/>
    <mergeCell ref="H3:I3"/>
    <mergeCell ref="J3:K3"/>
  </mergeCells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76E96-2BDE-5246-9DBA-52A41D8D3A6C}">
  <dimension ref="B2:G11"/>
  <sheetViews>
    <sheetView workbookViewId="0">
      <selection activeCell="B2" sqref="B2:G11"/>
    </sheetView>
  </sheetViews>
  <sheetFormatPr baseColWidth="10" defaultRowHeight="15" x14ac:dyDescent="0.2"/>
  <cols>
    <col min="2" max="2" width="39" bestFit="1" customWidth="1"/>
    <col min="3" max="3" width="10.83203125" bestFit="1" customWidth="1"/>
    <col min="4" max="4" width="7.33203125" bestFit="1" customWidth="1"/>
    <col min="5" max="5" width="9.1640625" bestFit="1" customWidth="1"/>
    <col min="6" max="6" width="8.33203125" bestFit="1" customWidth="1"/>
    <col min="7" max="7" width="10.83203125" bestFit="1" customWidth="1"/>
  </cols>
  <sheetData>
    <row r="2" spans="2:7" x14ac:dyDescent="0.2">
      <c r="B2" s="4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</row>
    <row r="3" spans="2:7" x14ac:dyDescent="0.2">
      <c r="B3" s="5" t="s">
        <v>54</v>
      </c>
      <c r="C3" s="10">
        <v>0</v>
      </c>
      <c r="D3" s="10">
        <v>6.3E-3</v>
      </c>
      <c r="E3" s="10">
        <v>5.7000000000000002E-2</v>
      </c>
      <c r="F3" s="10">
        <v>0.4304</v>
      </c>
      <c r="G3" s="10">
        <v>0.50629999999999997</v>
      </c>
    </row>
    <row r="4" spans="2:7" x14ac:dyDescent="0.2">
      <c r="B4" s="5" t="s">
        <v>55</v>
      </c>
      <c r="C4" s="10">
        <v>0</v>
      </c>
      <c r="D4" s="10">
        <v>1.9E-2</v>
      </c>
      <c r="E4" s="10">
        <v>5.0599999999999999E-2</v>
      </c>
      <c r="F4" s="10">
        <v>0.41770000000000002</v>
      </c>
      <c r="G4" s="10">
        <v>0.51270000000000004</v>
      </c>
    </row>
    <row r="5" spans="2:7" x14ac:dyDescent="0.2">
      <c r="B5" s="5" t="s">
        <v>56</v>
      </c>
      <c r="C5" s="10">
        <v>1.2699999999999999E-2</v>
      </c>
      <c r="D5" s="10">
        <v>1.2699999999999999E-2</v>
      </c>
      <c r="E5" s="10">
        <v>0.15190000000000001</v>
      </c>
      <c r="F5" s="10">
        <v>0.45569999999999999</v>
      </c>
      <c r="G5" s="10">
        <v>0.36709999999999998</v>
      </c>
    </row>
    <row r="6" spans="2:7" x14ac:dyDescent="0.2">
      <c r="B6" s="5" t="s">
        <v>57</v>
      </c>
      <c r="C6" s="10">
        <v>1.9E-2</v>
      </c>
      <c r="D6" s="10">
        <v>2.53E-2</v>
      </c>
      <c r="E6" s="10">
        <v>0.1013</v>
      </c>
      <c r="F6" s="10">
        <v>0.46200000000000002</v>
      </c>
      <c r="G6" s="10">
        <v>0.39240000000000003</v>
      </c>
    </row>
    <row r="7" spans="2:7" x14ac:dyDescent="0.2">
      <c r="B7" s="5" t="s">
        <v>58</v>
      </c>
      <c r="C7" s="10">
        <v>0</v>
      </c>
      <c r="D7" s="10">
        <v>0</v>
      </c>
      <c r="E7" s="10">
        <v>5.0599999999999999E-2</v>
      </c>
      <c r="F7" s="10">
        <v>0.37340000000000001</v>
      </c>
      <c r="G7" s="10">
        <v>0.57590000000000008</v>
      </c>
    </row>
    <row r="8" spans="2:7" x14ac:dyDescent="0.2">
      <c r="B8" s="5" t="s">
        <v>59</v>
      </c>
      <c r="C8" s="10">
        <v>6.3E-3</v>
      </c>
      <c r="D8" s="10">
        <v>1.2699999999999999E-2</v>
      </c>
      <c r="E8" s="10">
        <v>0.1203</v>
      </c>
      <c r="F8" s="10">
        <v>0.49370000000000003</v>
      </c>
      <c r="G8" s="10">
        <v>0.36709999999999998</v>
      </c>
    </row>
    <row r="9" spans="2:7" x14ac:dyDescent="0.2">
      <c r="B9" s="5" t="s">
        <v>60</v>
      </c>
      <c r="C9" s="10">
        <v>6.3E-3</v>
      </c>
      <c r="D9" s="10">
        <v>0</v>
      </c>
      <c r="E9" s="10">
        <v>2.53E-2</v>
      </c>
      <c r="F9" s="10">
        <v>0.37340000000000001</v>
      </c>
      <c r="G9" s="10">
        <v>0.59489999999999998</v>
      </c>
    </row>
    <row r="10" spans="2:7" x14ac:dyDescent="0.2">
      <c r="B10" s="5" t="s">
        <v>61</v>
      </c>
      <c r="C10" s="10">
        <v>1.2699999999999999E-2</v>
      </c>
      <c r="D10" s="10">
        <v>3.1600000000000003E-2</v>
      </c>
      <c r="E10" s="10">
        <v>0.15820000000000001</v>
      </c>
      <c r="F10" s="10">
        <v>0.50629999999999997</v>
      </c>
      <c r="G10" s="10">
        <v>0.29110000000000003</v>
      </c>
    </row>
    <row r="11" spans="2:7" x14ac:dyDescent="0.2">
      <c r="B11" s="5" t="s">
        <v>62</v>
      </c>
      <c r="C11" s="10">
        <v>2.53E-2</v>
      </c>
      <c r="D11" s="10">
        <v>2.53E-2</v>
      </c>
      <c r="E11" s="10">
        <v>0.24679999999999999</v>
      </c>
      <c r="F11" s="10">
        <v>0.44299999999999989</v>
      </c>
      <c r="G11" s="10">
        <v>0.25950000000000001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7"/>
  <sheetViews>
    <sheetView workbookViewId="0"/>
  </sheetViews>
  <sheetFormatPr baseColWidth="10" defaultColWidth="8.83203125" defaultRowHeight="15" x14ac:dyDescent="0.2"/>
  <cols>
    <col min="1" max="1" width="57" customWidth="1"/>
    <col min="2" max="12" width="12" customWidth="1"/>
  </cols>
  <sheetData>
    <row r="1" spans="1:12" ht="18" x14ac:dyDescent="0.2">
      <c r="A1" s="1" t="s">
        <v>0</v>
      </c>
    </row>
    <row r="2" spans="1:12" ht="16" x14ac:dyDescent="0.2">
      <c r="A2" s="2" t="s">
        <v>63</v>
      </c>
    </row>
    <row r="3" spans="1:12" x14ac:dyDescent="0.2">
      <c r="A3" s="4"/>
      <c r="B3" s="8" t="s">
        <v>64</v>
      </c>
      <c r="C3" s="9"/>
      <c r="D3" s="8" t="s">
        <v>65</v>
      </c>
      <c r="E3" s="9"/>
      <c r="F3" s="8" t="s">
        <v>66</v>
      </c>
      <c r="G3" s="9"/>
      <c r="H3" s="8" t="s">
        <v>67</v>
      </c>
      <c r="I3" s="9"/>
      <c r="J3" s="8" t="s">
        <v>68</v>
      </c>
      <c r="K3" s="9"/>
      <c r="L3" s="4" t="s">
        <v>53</v>
      </c>
    </row>
    <row r="4" spans="1:12" x14ac:dyDescent="0.2">
      <c r="A4" s="5" t="s">
        <v>69</v>
      </c>
      <c r="B4" s="6">
        <v>6.3E-3</v>
      </c>
      <c r="C4" s="7">
        <v>1</v>
      </c>
      <c r="D4" s="6">
        <v>1.9E-2</v>
      </c>
      <c r="E4" s="7">
        <v>3</v>
      </c>
      <c r="F4" s="6">
        <v>8.2299999999999998E-2</v>
      </c>
      <c r="G4" s="7">
        <v>13</v>
      </c>
      <c r="H4" s="6">
        <v>0.25319999999999998</v>
      </c>
      <c r="I4" s="7">
        <v>40</v>
      </c>
      <c r="J4" s="6">
        <v>0.63919999999999999</v>
      </c>
      <c r="K4" s="7">
        <v>101</v>
      </c>
      <c r="L4" s="7">
        <v>158</v>
      </c>
    </row>
    <row r="5" spans="1:12" x14ac:dyDescent="0.2">
      <c r="A5" s="5" t="s">
        <v>70</v>
      </c>
      <c r="B5" s="6">
        <v>2.53E-2</v>
      </c>
      <c r="C5" s="7">
        <v>4</v>
      </c>
      <c r="D5" s="6">
        <v>3.7999999999999999E-2</v>
      </c>
      <c r="E5" s="7">
        <v>6</v>
      </c>
      <c r="F5" s="6">
        <v>8.2299999999999998E-2</v>
      </c>
      <c r="G5" s="7">
        <v>13</v>
      </c>
      <c r="H5" s="6">
        <v>0.29110000000000003</v>
      </c>
      <c r="I5" s="7">
        <v>46</v>
      </c>
      <c r="J5" s="6">
        <v>0.56330000000000002</v>
      </c>
      <c r="K5" s="7">
        <v>89</v>
      </c>
      <c r="L5" s="7">
        <v>158</v>
      </c>
    </row>
    <row r="6" spans="1:12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 t="s">
        <v>2</v>
      </c>
      <c r="L6" s="3">
        <v>158</v>
      </c>
    </row>
    <row r="7" spans="1:12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>
        <v>54</v>
      </c>
    </row>
  </sheetData>
  <mergeCells count="5">
    <mergeCell ref="B3:C3"/>
    <mergeCell ref="D3:E3"/>
    <mergeCell ref="F3:G3"/>
    <mergeCell ref="H3:I3"/>
    <mergeCell ref="J3:K3"/>
  </mergeCells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"/>
  <sheetViews>
    <sheetView workbookViewId="0">
      <selection activeCell="A3" sqref="A3:C18"/>
    </sheetView>
  </sheetViews>
  <sheetFormatPr baseColWidth="10" defaultColWidth="8.83203125" defaultRowHeight="15" x14ac:dyDescent="0.2"/>
  <cols>
    <col min="1" max="1" width="32" customWidth="1"/>
    <col min="2" max="3" width="12" customWidth="1"/>
  </cols>
  <sheetData>
    <row r="1" spans="1:3" ht="18" x14ac:dyDescent="0.2">
      <c r="A1" s="1" t="s">
        <v>0</v>
      </c>
    </row>
    <row r="2" spans="1:3" ht="16" x14ac:dyDescent="0.2">
      <c r="A2" s="2" t="s">
        <v>71</v>
      </c>
    </row>
    <row r="3" spans="1:3" x14ac:dyDescent="0.2">
      <c r="A3" s="4" t="s">
        <v>5</v>
      </c>
      <c r="B3" s="8" t="s">
        <v>6</v>
      </c>
      <c r="C3" s="9"/>
    </row>
    <row r="4" spans="1:3" x14ac:dyDescent="0.2">
      <c r="A4" s="5" t="s">
        <v>72</v>
      </c>
      <c r="B4" s="6">
        <v>0.36709999999999998</v>
      </c>
      <c r="C4" s="7">
        <v>58</v>
      </c>
    </row>
    <row r="5" spans="1:3" x14ac:dyDescent="0.2">
      <c r="A5" s="5" t="s">
        <v>73</v>
      </c>
      <c r="B5" s="6">
        <v>0.46200000000000002</v>
      </c>
      <c r="C5" s="7">
        <v>73</v>
      </c>
    </row>
    <row r="6" spans="1:3" x14ac:dyDescent="0.2">
      <c r="A6" s="5" t="s">
        <v>74</v>
      </c>
      <c r="B6" s="6">
        <v>0.6835</v>
      </c>
      <c r="C6" s="7">
        <v>108</v>
      </c>
    </row>
    <row r="7" spans="1:3" x14ac:dyDescent="0.2">
      <c r="A7" s="5" t="s">
        <v>75</v>
      </c>
      <c r="B7" s="6">
        <v>0.39240000000000003</v>
      </c>
      <c r="C7" s="7">
        <v>62</v>
      </c>
    </row>
    <row r="8" spans="1:3" x14ac:dyDescent="0.2">
      <c r="A8" s="5" t="s">
        <v>76</v>
      </c>
      <c r="B8" s="6">
        <v>0.33539999999999998</v>
      </c>
      <c r="C8" s="7">
        <v>53</v>
      </c>
    </row>
    <row r="9" spans="1:3" x14ac:dyDescent="0.2">
      <c r="A9" s="5" t="s">
        <v>77</v>
      </c>
      <c r="B9" s="6">
        <v>0.1203</v>
      </c>
      <c r="C9" s="7">
        <v>19</v>
      </c>
    </row>
    <row r="10" spans="1:3" x14ac:dyDescent="0.2">
      <c r="A10" s="5" t="s">
        <v>78</v>
      </c>
      <c r="B10" s="6">
        <v>0.26579999999999998</v>
      </c>
      <c r="C10" s="7">
        <v>42</v>
      </c>
    </row>
    <row r="11" spans="1:3" x14ac:dyDescent="0.2">
      <c r="A11" s="5" t="s">
        <v>79</v>
      </c>
      <c r="B11" s="6">
        <v>0.24049999999999999</v>
      </c>
      <c r="C11" s="7">
        <v>38</v>
      </c>
    </row>
    <row r="12" spans="1:3" x14ac:dyDescent="0.2">
      <c r="A12" s="5" t="s">
        <v>80</v>
      </c>
      <c r="B12" s="6">
        <v>0.1076</v>
      </c>
      <c r="C12" s="7">
        <v>17</v>
      </c>
    </row>
    <row r="13" spans="1:3" x14ac:dyDescent="0.2">
      <c r="A13" s="5" t="s">
        <v>81</v>
      </c>
      <c r="B13" s="6">
        <v>3.1600000000000003E-2</v>
      </c>
      <c r="C13" s="7">
        <v>5</v>
      </c>
    </row>
    <row r="14" spans="1:3" x14ac:dyDescent="0.2">
      <c r="A14" s="5" t="s">
        <v>82</v>
      </c>
      <c r="B14" s="6">
        <v>0.1646</v>
      </c>
      <c r="C14" s="7">
        <v>26</v>
      </c>
    </row>
    <row r="15" spans="1:3" x14ac:dyDescent="0.2">
      <c r="A15" s="5" t="s">
        <v>83</v>
      </c>
      <c r="B15" s="6">
        <v>0.15820000000000001</v>
      </c>
      <c r="C15" s="7">
        <v>25</v>
      </c>
    </row>
    <row r="16" spans="1:3" x14ac:dyDescent="0.2">
      <c r="A16" s="5" t="s">
        <v>84</v>
      </c>
      <c r="B16" s="6">
        <v>0.29110000000000003</v>
      </c>
      <c r="C16" s="7">
        <v>46</v>
      </c>
    </row>
    <row r="17" spans="1:3" x14ac:dyDescent="0.2">
      <c r="A17" s="5" t="s">
        <v>85</v>
      </c>
      <c r="B17" s="6">
        <v>0.25950000000000001</v>
      </c>
      <c r="C17" s="7">
        <v>41</v>
      </c>
    </row>
    <row r="18" spans="1:3" x14ac:dyDescent="0.2">
      <c r="A18" s="5" t="s">
        <v>86</v>
      </c>
      <c r="B18" s="6">
        <v>0.2152</v>
      </c>
      <c r="C18" s="7">
        <v>34</v>
      </c>
    </row>
    <row r="19" spans="1:3" x14ac:dyDescent="0.2">
      <c r="A19" s="3"/>
      <c r="B19" s="3" t="s">
        <v>2</v>
      </c>
      <c r="C19" s="3">
        <v>158</v>
      </c>
    </row>
    <row r="20" spans="1:3" x14ac:dyDescent="0.2">
      <c r="A20" s="3"/>
      <c r="B20" s="3" t="s">
        <v>3</v>
      </c>
      <c r="C20" s="3">
        <v>54</v>
      </c>
    </row>
  </sheetData>
  <mergeCells count="1">
    <mergeCell ref="B3:C3"/>
  </mergeCells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F70F5-9B50-1D46-9B96-128E550C7734}">
  <dimension ref="B3:D18"/>
  <sheetViews>
    <sheetView workbookViewId="0">
      <selection activeCell="B4" sqref="B4:C18"/>
    </sheetView>
  </sheetViews>
  <sheetFormatPr baseColWidth="10" defaultRowHeight="15" x14ac:dyDescent="0.2"/>
  <cols>
    <col min="2" max="2" width="28.5" bestFit="1" customWidth="1"/>
  </cols>
  <sheetData>
    <row r="3" spans="2:4" x14ac:dyDescent="0.2">
      <c r="B3" s="4" t="s">
        <v>5</v>
      </c>
      <c r="C3" s="8" t="s">
        <v>6</v>
      </c>
      <c r="D3" s="9"/>
    </row>
    <row r="4" spans="2:4" x14ac:dyDescent="0.2">
      <c r="B4" s="5" t="s">
        <v>74</v>
      </c>
      <c r="C4" s="6">
        <v>0.6835</v>
      </c>
      <c r="D4" s="7">
        <v>108</v>
      </c>
    </row>
    <row r="5" spans="2:4" x14ac:dyDescent="0.2">
      <c r="B5" s="5" t="s">
        <v>73</v>
      </c>
      <c r="C5" s="6">
        <v>0.46200000000000002</v>
      </c>
      <c r="D5" s="7">
        <v>73</v>
      </c>
    </row>
    <row r="6" spans="2:4" x14ac:dyDescent="0.2">
      <c r="B6" s="5" t="s">
        <v>75</v>
      </c>
      <c r="C6" s="6">
        <v>0.39240000000000003</v>
      </c>
      <c r="D6" s="7">
        <v>62</v>
      </c>
    </row>
    <row r="7" spans="2:4" x14ac:dyDescent="0.2">
      <c r="B7" s="5" t="s">
        <v>72</v>
      </c>
      <c r="C7" s="6">
        <v>0.36709999999999998</v>
      </c>
      <c r="D7" s="7">
        <v>58</v>
      </c>
    </row>
    <row r="8" spans="2:4" x14ac:dyDescent="0.2">
      <c r="B8" s="5" t="s">
        <v>76</v>
      </c>
      <c r="C8" s="6">
        <v>0.33539999999999998</v>
      </c>
      <c r="D8" s="7">
        <v>53</v>
      </c>
    </row>
    <row r="9" spans="2:4" x14ac:dyDescent="0.2">
      <c r="B9" s="5" t="s">
        <v>84</v>
      </c>
      <c r="C9" s="6">
        <v>0.29110000000000003</v>
      </c>
      <c r="D9" s="7">
        <v>46</v>
      </c>
    </row>
    <row r="10" spans="2:4" x14ac:dyDescent="0.2">
      <c r="B10" s="5" t="s">
        <v>78</v>
      </c>
      <c r="C10" s="6">
        <v>0.26579999999999998</v>
      </c>
      <c r="D10" s="7">
        <v>42</v>
      </c>
    </row>
    <row r="11" spans="2:4" x14ac:dyDescent="0.2">
      <c r="B11" s="5" t="s">
        <v>85</v>
      </c>
      <c r="C11" s="6">
        <v>0.25950000000000001</v>
      </c>
      <c r="D11" s="7">
        <v>41</v>
      </c>
    </row>
    <row r="12" spans="2:4" x14ac:dyDescent="0.2">
      <c r="B12" s="5" t="s">
        <v>79</v>
      </c>
      <c r="C12" s="6">
        <v>0.24049999999999999</v>
      </c>
      <c r="D12" s="7">
        <v>38</v>
      </c>
    </row>
    <row r="13" spans="2:4" x14ac:dyDescent="0.2">
      <c r="B13" s="5" t="s">
        <v>86</v>
      </c>
      <c r="C13" s="6">
        <v>0.2152</v>
      </c>
      <c r="D13" s="7">
        <v>34</v>
      </c>
    </row>
    <row r="14" spans="2:4" x14ac:dyDescent="0.2">
      <c r="B14" s="5" t="s">
        <v>82</v>
      </c>
      <c r="C14" s="6">
        <v>0.1646</v>
      </c>
      <c r="D14" s="7">
        <v>26</v>
      </c>
    </row>
    <row r="15" spans="2:4" x14ac:dyDescent="0.2">
      <c r="B15" s="5" t="s">
        <v>83</v>
      </c>
      <c r="C15" s="6">
        <v>0.15820000000000001</v>
      </c>
      <c r="D15" s="7">
        <v>25</v>
      </c>
    </row>
    <row r="16" spans="2:4" x14ac:dyDescent="0.2">
      <c r="B16" s="5" t="s">
        <v>77</v>
      </c>
      <c r="C16" s="6">
        <v>0.1203</v>
      </c>
      <c r="D16" s="7">
        <v>19</v>
      </c>
    </row>
    <row r="17" spans="2:4" x14ac:dyDescent="0.2">
      <c r="B17" s="5" t="s">
        <v>80</v>
      </c>
      <c r="C17" s="6">
        <v>0.1076</v>
      </c>
      <c r="D17" s="7">
        <v>17</v>
      </c>
    </row>
    <row r="18" spans="2:4" x14ac:dyDescent="0.2">
      <c r="B18" s="5" t="s">
        <v>81</v>
      </c>
      <c r="C18" s="6">
        <v>3.1600000000000003E-2</v>
      </c>
      <c r="D18" s="7">
        <v>5</v>
      </c>
    </row>
  </sheetData>
  <autoFilter ref="B3:D18" xr:uid="{D5AF70F5-9B50-1D46-9B96-128E550C7734}">
    <filterColumn colId="1" showButton="0"/>
    <sortState xmlns:xlrd2="http://schemas.microsoft.com/office/spreadsheetml/2017/richdata2" ref="B4:D18">
      <sortCondition descending="1" ref="C3:C18"/>
    </sortState>
  </autoFilter>
  <mergeCells count="1">
    <mergeCell ref="C3:D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2"/>
  <sheetViews>
    <sheetView workbookViewId="0"/>
  </sheetViews>
  <sheetFormatPr baseColWidth="10" defaultColWidth="8.83203125" defaultRowHeight="15" x14ac:dyDescent="0.2"/>
  <cols>
    <col min="1" max="1" width="49" customWidth="1"/>
    <col min="2" max="3" width="12" customWidth="1"/>
  </cols>
  <sheetData>
    <row r="1" spans="1:3" ht="18" x14ac:dyDescent="0.2">
      <c r="A1" s="1" t="s">
        <v>0</v>
      </c>
    </row>
    <row r="2" spans="1:3" ht="16" x14ac:dyDescent="0.2">
      <c r="A2" s="2" t="s">
        <v>87</v>
      </c>
    </row>
    <row r="3" spans="1:3" x14ac:dyDescent="0.2">
      <c r="A3" s="4" t="s">
        <v>5</v>
      </c>
      <c r="B3" s="8" t="s">
        <v>6</v>
      </c>
      <c r="C3" s="9"/>
    </row>
    <row r="4" spans="1:3" x14ac:dyDescent="0.2">
      <c r="A4" s="5" t="s">
        <v>88</v>
      </c>
      <c r="B4" s="6">
        <v>0.61149999999999993</v>
      </c>
      <c r="C4" s="7">
        <v>96</v>
      </c>
    </row>
    <row r="5" spans="1:3" x14ac:dyDescent="0.2">
      <c r="A5" s="5" t="s">
        <v>89</v>
      </c>
      <c r="B5" s="6">
        <v>0.68790000000000007</v>
      </c>
      <c r="C5" s="7">
        <v>108</v>
      </c>
    </row>
    <row r="6" spans="1:3" x14ac:dyDescent="0.2">
      <c r="A6" s="5" t="s">
        <v>90</v>
      </c>
      <c r="B6" s="6">
        <v>0.2293</v>
      </c>
      <c r="C6" s="7">
        <v>36</v>
      </c>
    </row>
    <row r="7" spans="1:3" x14ac:dyDescent="0.2">
      <c r="A7" s="5" t="s">
        <v>91</v>
      </c>
      <c r="B7" s="6">
        <v>0.2102</v>
      </c>
      <c r="C7" s="7">
        <v>33</v>
      </c>
    </row>
    <row r="8" spans="1:3" x14ac:dyDescent="0.2">
      <c r="A8" s="5" t="s">
        <v>92</v>
      </c>
      <c r="B8" s="6">
        <v>0.80249999999999999</v>
      </c>
      <c r="C8" s="7">
        <v>126</v>
      </c>
    </row>
    <row r="9" spans="1:3" x14ac:dyDescent="0.2">
      <c r="A9" s="5" t="s">
        <v>93</v>
      </c>
      <c r="B9" s="6">
        <v>0.30570000000000003</v>
      </c>
      <c r="C9" s="7">
        <v>48</v>
      </c>
    </row>
    <row r="10" spans="1:3" x14ac:dyDescent="0.2">
      <c r="A10" s="5" t="s">
        <v>94</v>
      </c>
      <c r="B10" s="6">
        <v>4.4600000000000001E-2</v>
      </c>
      <c r="C10" s="7">
        <v>7</v>
      </c>
    </row>
    <row r="11" spans="1:3" x14ac:dyDescent="0.2">
      <c r="A11" s="3"/>
      <c r="B11" s="3" t="s">
        <v>2</v>
      </c>
      <c r="C11" s="3">
        <v>157</v>
      </c>
    </row>
    <row r="12" spans="1:3" x14ac:dyDescent="0.2">
      <c r="A12" s="3"/>
      <c r="B12" s="3" t="s">
        <v>3</v>
      </c>
      <c r="C12" s="3">
        <v>55</v>
      </c>
    </row>
  </sheetData>
  <mergeCells count="1">
    <mergeCell ref="B3:C3"/>
  </mergeCells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4"/>
  <sheetViews>
    <sheetView workbookViewId="0"/>
  </sheetViews>
  <sheetFormatPr baseColWidth="10" defaultColWidth="8.83203125" defaultRowHeight="15" x14ac:dyDescent="0.2"/>
  <cols>
    <col min="1" max="1" width="12" customWidth="1"/>
  </cols>
  <sheetData>
    <row r="1" spans="1:2" ht="18" x14ac:dyDescent="0.2">
      <c r="A1" s="1" t="s">
        <v>0</v>
      </c>
    </row>
    <row r="2" spans="1:2" ht="16" x14ac:dyDescent="0.2">
      <c r="A2" s="2" t="s">
        <v>95</v>
      </c>
    </row>
    <row r="3" spans="1:2" x14ac:dyDescent="0.2">
      <c r="A3" s="3" t="s">
        <v>2</v>
      </c>
      <c r="B3" s="3">
        <v>95</v>
      </c>
    </row>
    <row r="4" spans="1:2" x14ac:dyDescent="0.2">
      <c r="A4" s="3" t="s">
        <v>3</v>
      </c>
      <c r="B4" s="3">
        <v>117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4"/>
  <sheetViews>
    <sheetView workbookViewId="0"/>
  </sheetViews>
  <sheetFormatPr baseColWidth="10" defaultColWidth="8.83203125" defaultRowHeight="15" x14ac:dyDescent="0.2"/>
  <cols>
    <col min="1" max="1" width="12" customWidth="1"/>
  </cols>
  <sheetData>
    <row r="1" spans="1:2" ht="18" x14ac:dyDescent="0.2">
      <c r="A1" s="1" t="s">
        <v>0</v>
      </c>
    </row>
    <row r="2" spans="1:2" ht="16" x14ac:dyDescent="0.2">
      <c r="A2" s="2" t="s">
        <v>96</v>
      </c>
    </row>
    <row r="3" spans="1:2" x14ac:dyDescent="0.2">
      <c r="A3" s="3" t="s">
        <v>2</v>
      </c>
      <c r="B3" s="3">
        <v>119</v>
      </c>
    </row>
    <row r="4" spans="1:2" x14ac:dyDescent="0.2">
      <c r="A4" s="3" t="s">
        <v>3</v>
      </c>
      <c r="B4" s="3">
        <v>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7"/>
  <sheetViews>
    <sheetView workbookViewId="0">
      <selection activeCell="A4" sqref="A4:B5"/>
    </sheetView>
  </sheetViews>
  <sheetFormatPr baseColWidth="10" defaultColWidth="8.83203125" defaultRowHeight="15" x14ac:dyDescent="0.2"/>
  <cols>
    <col min="1" max="1" width="14" customWidth="1"/>
    <col min="2" max="3" width="12" customWidth="1"/>
  </cols>
  <sheetData>
    <row r="1" spans="1:3" ht="18" x14ac:dyDescent="0.2">
      <c r="A1" s="1" t="s">
        <v>0</v>
      </c>
    </row>
    <row r="2" spans="1:3" ht="16" x14ac:dyDescent="0.2">
      <c r="A2" s="2" t="s">
        <v>97</v>
      </c>
    </row>
    <row r="3" spans="1:3" x14ac:dyDescent="0.2">
      <c r="A3" s="4" t="s">
        <v>5</v>
      </c>
      <c r="B3" s="8" t="s">
        <v>6</v>
      </c>
      <c r="C3" s="9"/>
    </row>
    <row r="4" spans="1:3" x14ac:dyDescent="0.2">
      <c r="A4" s="5" t="s">
        <v>7</v>
      </c>
      <c r="B4" s="6">
        <v>0.76280000000000003</v>
      </c>
      <c r="C4" s="7">
        <v>119</v>
      </c>
    </row>
    <row r="5" spans="1:3" x14ac:dyDescent="0.2">
      <c r="A5" s="5" t="s">
        <v>8</v>
      </c>
      <c r="B5" s="6">
        <v>0.23719999999999999</v>
      </c>
      <c r="C5" s="7">
        <v>37</v>
      </c>
    </row>
    <row r="6" spans="1:3" x14ac:dyDescent="0.2">
      <c r="A6" s="3"/>
      <c r="B6" s="3" t="s">
        <v>2</v>
      </c>
      <c r="C6" s="3">
        <v>156</v>
      </c>
    </row>
    <row r="7" spans="1:3" x14ac:dyDescent="0.2">
      <c r="A7" s="3"/>
      <c r="B7" s="3" t="s">
        <v>3</v>
      </c>
      <c r="C7" s="3">
        <v>56</v>
      </c>
    </row>
  </sheetData>
  <mergeCells count="1">
    <mergeCell ref="B3:C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A4" sqref="A4:B5"/>
    </sheetView>
  </sheetViews>
  <sheetFormatPr baseColWidth="10" defaultColWidth="8.83203125" defaultRowHeight="15" x14ac:dyDescent="0.2"/>
  <cols>
    <col min="1" max="1" width="14" customWidth="1"/>
    <col min="2" max="3" width="12" customWidth="1"/>
  </cols>
  <sheetData>
    <row r="1" spans="1:3" ht="18" x14ac:dyDescent="0.2">
      <c r="A1" s="1" t="s">
        <v>0</v>
      </c>
    </row>
    <row r="2" spans="1:3" ht="16" x14ac:dyDescent="0.2">
      <c r="A2" s="2" t="s">
        <v>4</v>
      </c>
    </row>
    <row r="3" spans="1:3" x14ac:dyDescent="0.2">
      <c r="A3" s="4" t="s">
        <v>5</v>
      </c>
      <c r="B3" s="8" t="s">
        <v>6</v>
      </c>
      <c r="C3" s="9"/>
    </row>
    <row r="4" spans="1:3" x14ac:dyDescent="0.2">
      <c r="A4" s="5" t="s">
        <v>7</v>
      </c>
      <c r="B4" s="6">
        <v>0.92920000000000003</v>
      </c>
      <c r="C4" s="7">
        <v>197</v>
      </c>
    </row>
    <row r="5" spans="1:3" x14ac:dyDescent="0.2">
      <c r="A5" s="5" t="s">
        <v>8</v>
      </c>
      <c r="B5" s="6">
        <v>7.0800000000000002E-2</v>
      </c>
      <c r="C5" s="7">
        <v>15</v>
      </c>
    </row>
    <row r="6" spans="1:3" x14ac:dyDescent="0.2">
      <c r="A6" s="3"/>
      <c r="B6" s="3" t="s">
        <v>2</v>
      </c>
      <c r="C6" s="3">
        <v>212</v>
      </c>
    </row>
    <row r="7" spans="1:3" x14ac:dyDescent="0.2">
      <c r="A7" s="3"/>
      <c r="B7" s="3" t="s">
        <v>3</v>
      </c>
      <c r="C7" s="3">
        <v>0</v>
      </c>
    </row>
  </sheetData>
  <mergeCells count="1">
    <mergeCell ref="B3:C3"/>
  </mergeCells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4"/>
  <sheetViews>
    <sheetView workbookViewId="0"/>
  </sheetViews>
  <sheetFormatPr baseColWidth="10" defaultColWidth="8.83203125" defaultRowHeight="15" x14ac:dyDescent="0.2"/>
  <cols>
    <col min="1" max="1" width="12" customWidth="1"/>
  </cols>
  <sheetData>
    <row r="1" spans="1:2" ht="18" x14ac:dyDescent="0.2">
      <c r="A1" s="1" t="s">
        <v>0</v>
      </c>
    </row>
    <row r="2" spans="1:2" ht="16" x14ac:dyDescent="0.2">
      <c r="A2" s="2" t="s">
        <v>98</v>
      </c>
    </row>
    <row r="3" spans="1:2" x14ac:dyDescent="0.2">
      <c r="A3" s="3" t="s">
        <v>2</v>
      </c>
      <c r="B3" s="3">
        <v>117</v>
      </c>
    </row>
    <row r="4" spans="1:2" x14ac:dyDescent="0.2">
      <c r="A4" s="3" t="s">
        <v>3</v>
      </c>
      <c r="B4" s="3">
        <v>95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V11"/>
  <sheetViews>
    <sheetView workbookViewId="0">
      <selection activeCell="A3" sqref="A3:XFD9"/>
    </sheetView>
  </sheetViews>
  <sheetFormatPr baseColWidth="10" defaultColWidth="8.83203125" defaultRowHeight="15" x14ac:dyDescent="0.2"/>
  <cols>
    <col min="1" max="22" width="12" customWidth="1"/>
  </cols>
  <sheetData>
    <row r="1" spans="1:22" ht="18" x14ac:dyDescent="0.2">
      <c r="A1" s="1" t="s">
        <v>0</v>
      </c>
    </row>
    <row r="2" spans="1:22" ht="16" x14ac:dyDescent="0.2">
      <c r="A2" s="2" t="s">
        <v>99</v>
      </c>
    </row>
    <row r="3" spans="1:22" x14ac:dyDescent="0.2">
      <c r="A3" s="4"/>
      <c r="B3" s="8" t="s">
        <v>100</v>
      </c>
      <c r="C3" s="9"/>
      <c r="D3" s="8" t="s">
        <v>101</v>
      </c>
      <c r="E3" s="9"/>
      <c r="F3" s="8" t="s">
        <v>102</v>
      </c>
      <c r="G3" s="9"/>
      <c r="H3" s="8" t="s">
        <v>103</v>
      </c>
      <c r="I3" s="9"/>
      <c r="J3" s="8" t="s">
        <v>104</v>
      </c>
      <c r="K3" s="9"/>
      <c r="L3" s="8" t="s">
        <v>105</v>
      </c>
      <c r="M3" s="9"/>
      <c r="N3" s="8" t="s">
        <v>106</v>
      </c>
      <c r="O3" s="9"/>
      <c r="P3" s="8" t="s">
        <v>107</v>
      </c>
      <c r="Q3" s="9"/>
      <c r="R3" s="8" t="s">
        <v>108</v>
      </c>
      <c r="S3" s="9"/>
      <c r="T3" s="8" t="s">
        <v>109</v>
      </c>
      <c r="U3" s="9"/>
      <c r="V3" s="4" t="s">
        <v>53</v>
      </c>
    </row>
    <row r="4" spans="1:22" x14ac:dyDescent="0.2">
      <c r="A4" s="5" t="s">
        <v>88</v>
      </c>
      <c r="B4" s="6">
        <v>0.31790000000000002</v>
      </c>
      <c r="C4" s="7">
        <v>48</v>
      </c>
      <c r="D4" s="6">
        <v>9.2699999999999991E-2</v>
      </c>
      <c r="E4" s="7">
        <v>14</v>
      </c>
      <c r="F4" s="6">
        <v>9.2699999999999991E-2</v>
      </c>
      <c r="G4" s="7">
        <v>14</v>
      </c>
      <c r="H4" s="6">
        <v>0.106</v>
      </c>
      <c r="I4" s="7">
        <v>16</v>
      </c>
      <c r="J4" s="6">
        <v>4.6399999999999997E-2</v>
      </c>
      <c r="K4" s="7">
        <v>7</v>
      </c>
      <c r="L4" s="6">
        <v>6.6199999999999995E-2</v>
      </c>
      <c r="M4" s="7">
        <v>10</v>
      </c>
      <c r="N4" s="6">
        <v>4.6399999999999997E-2</v>
      </c>
      <c r="O4" s="7">
        <v>7</v>
      </c>
      <c r="P4" s="6">
        <v>7.2800000000000004E-2</v>
      </c>
      <c r="Q4" s="7">
        <v>11</v>
      </c>
      <c r="R4" s="6">
        <v>1.9900000000000001E-2</v>
      </c>
      <c r="S4" s="7">
        <v>3</v>
      </c>
      <c r="T4" s="6">
        <v>0.1391</v>
      </c>
      <c r="U4" s="7">
        <v>21</v>
      </c>
      <c r="V4" s="7">
        <v>151</v>
      </c>
    </row>
    <row r="5" spans="1:22" x14ac:dyDescent="0.2">
      <c r="A5" s="5" t="s">
        <v>89</v>
      </c>
      <c r="B5" s="6">
        <v>0.2384</v>
      </c>
      <c r="C5" s="7">
        <v>36</v>
      </c>
      <c r="D5" s="6">
        <v>8.6099999999999996E-2</v>
      </c>
      <c r="E5" s="7">
        <v>13</v>
      </c>
      <c r="F5" s="6">
        <v>7.9500000000000001E-2</v>
      </c>
      <c r="G5" s="7">
        <v>12</v>
      </c>
      <c r="H5" s="6">
        <v>7.2800000000000004E-2</v>
      </c>
      <c r="I5" s="7">
        <v>11</v>
      </c>
      <c r="J5" s="6">
        <v>8.6099999999999996E-2</v>
      </c>
      <c r="K5" s="7">
        <v>13</v>
      </c>
      <c r="L5" s="6">
        <v>5.96E-2</v>
      </c>
      <c r="M5" s="7">
        <v>9</v>
      </c>
      <c r="N5" s="6">
        <v>3.9699999999999999E-2</v>
      </c>
      <c r="O5" s="7">
        <v>6</v>
      </c>
      <c r="P5" s="6">
        <v>9.2699999999999991E-2</v>
      </c>
      <c r="Q5" s="7">
        <v>14</v>
      </c>
      <c r="R5" s="6">
        <v>7.2800000000000004E-2</v>
      </c>
      <c r="S5" s="7">
        <v>11</v>
      </c>
      <c r="T5" s="6">
        <v>0.17219999999999999</v>
      </c>
      <c r="U5" s="7">
        <v>26</v>
      </c>
      <c r="V5" s="7">
        <v>151</v>
      </c>
    </row>
    <row r="6" spans="1:22" x14ac:dyDescent="0.2">
      <c r="A6" s="5" t="s">
        <v>90</v>
      </c>
      <c r="B6" s="6">
        <v>0.70200000000000007</v>
      </c>
      <c r="C6" s="7">
        <v>106</v>
      </c>
      <c r="D6" s="6">
        <v>5.2999999999999999E-2</v>
      </c>
      <c r="E6" s="7">
        <v>8</v>
      </c>
      <c r="F6" s="6">
        <v>5.2999999999999999E-2</v>
      </c>
      <c r="G6" s="7">
        <v>8</v>
      </c>
      <c r="H6" s="6">
        <v>1.32E-2</v>
      </c>
      <c r="I6" s="7">
        <v>2</v>
      </c>
      <c r="J6" s="6">
        <v>3.9699999999999999E-2</v>
      </c>
      <c r="K6" s="7">
        <v>6</v>
      </c>
      <c r="L6" s="6">
        <v>5.2999999999999999E-2</v>
      </c>
      <c r="M6" s="7">
        <v>8</v>
      </c>
      <c r="N6" s="6">
        <v>1.32E-2</v>
      </c>
      <c r="O6" s="7">
        <v>2</v>
      </c>
      <c r="P6" s="6">
        <v>1.32E-2</v>
      </c>
      <c r="Q6" s="7">
        <v>2</v>
      </c>
      <c r="R6" s="6">
        <v>6.6E-3</v>
      </c>
      <c r="S6" s="7">
        <v>1</v>
      </c>
      <c r="T6" s="6">
        <v>5.2999999999999999E-2</v>
      </c>
      <c r="U6" s="7">
        <v>8</v>
      </c>
      <c r="V6" s="7">
        <v>151</v>
      </c>
    </row>
    <row r="7" spans="1:22" x14ac:dyDescent="0.2">
      <c r="A7" s="5" t="s">
        <v>91</v>
      </c>
      <c r="B7" s="6">
        <v>0.63580000000000003</v>
      </c>
      <c r="C7" s="7">
        <v>96</v>
      </c>
      <c r="D7" s="6">
        <v>0.106</v>
      </c>
      <c r="E7" s="7">
        <v>16</v>
      </c>
      <c r="F7" s="6">
        <v>3.9699999999999999E-2</v>
      </c>
      <c r="G7" s="7">
        <v>6</v>
      </c>
      <c r="H7" s="6">
        <v>1.32E-2</v>
      </c>
      <c r="I7" s="7">
        <v>2</v>
      </c>
      <c r="J7" s="6">
        <v>2.6499999999999999E-2</v>
      </c>
      <c r="K7" s="7">
        <v>4</v>
      </c>
      <c r="L7" s="6">
        <v>5.96E-2</v>
      </c>
      <c r="M7" s="7">
        <v>9</v>
      </c>
      <c r="N7" s="6">
        <v>1.32E-2</v>
      </c>
      <c r="O7" s="7">
        <v>2</v>
      </c>
      <c r="P7" s="6">
        <v>5.2999999999999999E-2</v>
      </c>
      <c r="Q7" s="7">
        <v>8</v>
      </c>
      <c r="R7" s="6">
        <v>1.32E-2</v>
      </c>
      <c r="S7" s="7">
        <v>2</v>
      </c>
      <c r="T7" s="6">
        <v>3.9699999999999999E-2</v>
      </c>
      <c r="U7" s="7">
        <v>6</v>
      </c>
      <c r="V7" s="7">
        <v>151</v>
      </c>
    </row>
    <row r="8" spans="1:22" x14ac:dyDescent="0.2">
      <c r="A8" s="5" t="s">
        <v>92</v>
      </c>
      <c r="B8" s="6">
        <v>5.2999999999999999E-2</v>
      </c>
      <c r="C8" s="7">
        <v>8</v>
      </c>
      <c r="D8" s="6">
        <v>5.96E-2</v>
      </c>
      <c r="E8" s="7">
        <v>9</v>
      </c>
      <c r="F8" s="6">
        <v>6.6E-3</v>
      </c>
      <c r="G8" s="7">
        <v>1</v>
      </c>
      <c r="H8" s="6">
        <v>1.32E-2</v>
      </c>
      <c r="I8" s="7">
        <v>2</v>
      </c>
      <c r="J8" s="6">
        <v>6.6199999999999995E-2</v>
      </c>
      <c r="K8" s="7">
        <v>10</v>
      </c>
      <c r="L8" s="6">
        <v>4.6399999999999997E-2</v>
      </c>
      <c r="M8" s="7">
        <v>7</v>
      </c>
      <c r="N8" s="6">
        <v>7.9500000000000001E-2</v>
      </c>
      <c r="O8" s="7">
        <v>12</v>
      </c>
      <c r="P8" s="6">
        <v>9.2699999999999991E-2</v>
      </c>
      <c r="Q8" s="7">
        <v>14</v>
      </c>
      <c r="R8" s="6">
        <v>0.1192</v>
      </c>
      <c r="S8" s="7">
        <v>18</v>
      </c>
      <c r="T8" s="6">
        <v>0.46360000000000001</v>
      </c>
      <c r="U8" s="7">
        <v>70</v>
      </c>
      <c r="V8" s="7">
        <v>151</v>
      </c>
    </row>
    <row r="9" spans="1:22" x14ac:dyDescent="0.2">
      <c r="A9" s="5" t="s">
        <v>93</v>
      </c>
      <c r="B9" s="6">
        <v>0.40400000000000003</v>
      </c>
      <c r="C9" s="7">
        <v>61</v>
      </c>
      <c r="D9" s="6">
        <v>6.6199999999999995E-2</v>
      </c>
      <c r="E9" s="7">
        <v>10</v>
      </c>
      <c r="F9" s="6">
        <v>4.6399999999999997E-2</v>
      </c>
      <c r="G9" s="7">
        <v>7</v>
      </c>
      <c r="H9" s="6">
        <v>3.9699999999999999E-2</v>
      </c>
      <c r="I9" s="7">
        <v>6</v>
      </c>
      <c r="J9" s="6">
        <v>0.11260000000000001</v>
      </c>
      <c r="K9" s="7">
        <v>17</v>
      </c>
      <c r="L9" s="6">
        <v>9.9299999999999999E-2</v>
      </c>
      <c r="M9" s="7">
        <v>15</v>
      </c>
      <c r="N9" s="6">
        <v>5.2999999999999999E-2</v>
      </c>
      <c r="O9" s="7">
        <v>8</v>
      </c>
      <c r="P9" s="6">
        <v>5.2999999999999999E-2</v>
      </c>
      <c r="Q9" s="7">
        <v>8</v>
      </c>
      <c r="R9" s="6">
        <v>3.3099999999999997E-2</v>
      </c>
      <c r="S9" s="7">
        <v>5</v>
      </c>
      <c r="T9" s="6">
        <v>9.2699999999999991E-2</v>
      </c>
      <c r="U9" s="7">
        <v>14</v>
      </c>
      <c r="V9" s="7">
        <v>151</v>
      </c>
    </row>
    <row r="10" spans="1:22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 t="s">
        <v>2</v>
      </c>
      <c r="V10" s="3">
        <v>151</v>
      </c>
    </row>
    <row r="11" spans="1:22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 t="s">
        <v>3</v>
      </c>
      <c r="V11" s="3">
        <v>61</v>
      </c>
    </row>
  </sheetData>
  <mergeCells count="10">
    <mergeCell ref="L3:M3"/>
    <mergeCell ref="N3:O3"/>
    <mergeCell ref="P3:Q3"/>
    <mergeCell ref="R3:S3"/>
    <mergeCell ref="T3:U3"/>
    <mergeCell ref="B3:C3"/>
    <mergeCell ref="D3:E3"/>
    <mergeCell ref="F3:G3"/>
    <mergeCell ref="H3:I3"/>
    <mergeCell ref="J3:K3"/>
  </mergeCells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2AE41-9ED4-4C40-9D92-5726CBA37CDD}">
  <dimension ref="A1:K7"/>
  <sheetViews>
    <sheetView workbookViewId="0">
      <selection activeCell="K7" sqref="A1:K7"/>
    </sheetView>
  </sheetViews>
  <sheetFormatPr baseColWidth="10" defaultRowHeight="15" x14ac:dyDescent="0.2"/>
  <cols>
    <col min="1" max="1" width="9.5" style="11" bestFit="1" customWidth="1"/>
    <col min="2" max="2" width="12.33203125" style="11" bestFit="1" customWidth="1"/>
    <col min="3" max="3" width="6.33203125" style="11" bestFit="1" customWidth="1"/>
    <col min="4" max="4" width="5.33203125" style="11" bestFit="1" customWidth="1"/>
    <col min="5" max="6" width="6.33203125" style="11" bestFit="1" customWidth="1"/>
    <col min="7" max="9" width="5.33203125" style="11" bestFit="1" customWidth="1"/>
    <col min="10" max="10" width="6.33203125" style="11" bestFit="1" customWidth="1"/>
    <col min="11" max="11" width="18.1640625" style="11" bestFit="1" customWidth="1"/>
    <col min="12" max="16384" width="10.83203125" style="11"/>
  </cols>
  <sheetData>
    <row r="1" spans="1:11" x14ac:dyDescent="0.2">
      <c r="A1" s="4"/>
      <c r="B1" s="4" t="s">
        <v>100</v>
      </c>
      <c r="C1" s="4" t="s">
        <v>101</v>
      </c>
      <c r="D1" s="4" t="s">
        <v>102</v>
      </c>
      <c r="E1" s="4" t="s">
        <v>103</v>
      </c>
      <c r="F1" s="4" t="s">
        <v>104</v>
      </c>
      <c r="G1" s="4" t="s">
        <v>105</v>
      </c>
      <c r="H1" s="4" t="s">
        <v>106</v>
      </c>
      <c r="I1" s="4" t="s">
        <v>107</v>
      </c>
      <c r="J1" s="4" t="s">
        <v>108</v>
      </c>
      <c r="K1" s="4" t="s">
        <v>109</v>
      </c>
    </row>
    <row r="2" spans="1:11" x14ac:dyDescent="0.2">
      <c r="A2" s="4" t="s">
        <v>88</v>
      </c>
      <c r="B2" s="10">
        <v>0.31790000000000002</v>
      </c>
      <c r="C2" s="10">
        <v>9.2699999999999991E-2</v>
      </c>
      <c r="D2" s="10">
        <v>9.2699999999999991E-2</v>
      </c>
      <c r="E2" s="10">
        <v>0.106</v>
      </c>
      <c r="F2" s="10">
        <v>4.6399999999999997E-2</v>
      </c>
      <c r="G2" s="10">
        <v>6.6199999999999995E-2</v>
      </c>
      <c r="H2" s="10">
        <v>4.6399999999999997E-2</v>
      </c>
      <c r="I2" s="10">
        <v>7.2800000000000004E-2</v>
      </c>
      <c r="J2" s="10">
        <v>1.9900000000000001E-2</v>
      </c>
      <c r="K2" s="10">
        <v>0.1391</v>
      </c>
    </row>
    <row r="3" spans="1:11" x14ac:dyDescent="0.2">
      <c r="A3" s="4" t="s">
        <v>89</v>
      </c>
      <c r="B3" s="10">
        <v>0.2384</v>
      </c>
      <c r="C3" s="10">
        <v>8.6099999999999996E-2</v>
      </c>
      <c r="D3" s="10">
        <v>7.9500000000000001E-2</v>
      </c>
      <c r="E3" s="10">
        <v>7.2800000000000004E-2</v>
      </c>
      <c r="F3" s="10">
        <v>8.6099999999999996E-2</v>
      </c>
      <c r="G3" s="10">
        <v>5.96E-2</v>
      </c>
      <c r="H3" s="10">
        <v>3.9699999999999999E-2</v>
      </c>
      <c r="I3" s="10">
        <v>9.2699999999999991E-2</v>
      </c>
      <c r="J3" s="10">
        <v>7.2800000000000004E-2</v>
      </c>
      <c r="K3" s="10">
        <v>0.17219999999999999</v>
      </c>
    </row>
    <row r="4" spans="1:11" x14ac:dyDescent="0.2">
      <c r="A4" s="4" t="s">
        <v>90</v>
      </c>
      <c r="B4" s="10">
        <v>0.70200000000000007</v>
      </c>
      <c r="C4" s="10">
        <v>5.2999999999999999E-2</v>
      </c>
      <c r="D4" s="10">
        <v>5.2999999999999999E-2</v>
      </c>
      <c r="E4" s="10">
        <v>1.32E-2</v>
      </c>
      <c r="F4" s="10">
        <v>3.9699999999999999E-2</v>
      </c>
      <c r="G4" s="10">
        <v>5.2999999999999999E-2</v>
      </c>
      <c r="H4" s="10">
        <v>1.32E-2</v>
      </c>
      <c r="I4" s="10">
        <v>1.32E-2</v>
      </c>
      <c r="J4" s="10">
        <v>6.6E-3</v>
      </c>
      <c r="K4" s="10">
        <v>5.2999999999999999E-2</v>
      </c>
    </row>
    <row r="5" spans="1:11" x14ac:dyDescent="0.2">
      <c r="A5" s="4" t="s">
        <v>91</v>
      </c>
      <c r="B5" s="10">
        <v>0.63580000000000003</v>
      </c>
      <c r="C5" s="10">
        <v>0.106</v>
      </c>
      <c r="D5" s="10">
        <v>3.9699999999999999E-2</v>
      </c>
      <c r="E5" s="10">
        <v>1.32E-2</v>
      </c>
      <c r="F5" s="10">
        <v>2.6499999999999999E-2</v>
      </c>
      <c r="G5" s="10">
        <v>5.96E-2</v>
      </c>
      <c r="H5" s="10">
        <v>1.32E-2</v>
      </c>
      <c r="I5" s="10">
        <v>5.2999999999999999E-2</v>
      </c>
      <c r="J5" s="10">
        <v>1.32E-2</v>
      </c>
      <c r="K5" s="10">
        <v>3.9699999999999999E-2</v>
      </c>
    </row>
    <row r="6" spans="1:11" x14ac:dyDescent="0.2">
      <c r="A6" s="4" t="s">
        <v>92</v>
      </c>
      <c r="B6" s="10">
        <v>5.2999999999999999E-2</v>
      </c>
      <c r="C6" s="10">
        <v>5.96E-2</v>
      </c>
      <c r="D6" s="10">
        <v>6.6E-3</v>
      </c>
      <c r="E6" s="10">
        <v>1.32E-2</v>
      </c>
      <c r="F6" s="10">
        <v>6.6199999999999995E-2</v>
      </c>
      <c r="G6" s="10">
        <v>4.6399999999999997E-2</v>
      </c>
      <c r="H6" s="10">
        <v>7.9500000000000001E-2</v>
      </c>
      <c r="I6" s="10">
        <v>9.2699999999999991E-2</v>
      </c>
      <c r="J6" s="10">
        <v>0.1192</v>
      </c>
      <c r="K6" s="10">
        <v>0.46360000000000001</v>
      </c>
    </row>
    <row r="7" spans="1:11" x14ac:dyDescent="0.2">
      <c r="A7" s="4" t="s">
        <v>93</v>
      </c>
      <c r="B7" s="10">
        <v>0.40400000000000003</v>
      </c>
      <c r="C7" s="10">
        <v>6.6199999999999995E-2</v>
      </c>
      <c r="D7" s="10">
        <v>4.6399999999999997E-2</v>
      </c>
      <c r="E7" s="10">
        <v>3.9699999999999999E-2</v>
      </c>
      <c r="F7" s="10">
        <v>0.11260000000000001</v>
      </c>
      <c r="G7" s="10">
        <v>9.9299999999999999E-2</v>
      </c>
      <c r="H7" s="10">
        <v>5.2999999999999999E-2</v>
      </c>
      <c r="I7" s="10">
        <v>5.2999999999999999E-2</v>
      </c>
      <c r="J7" s="10">
        <v>3.3099999999999997E-2</v>
      </c>
      <c r="K7" s="10">
        <v>9.2699999999999991E-2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8"/>
  <sheetViews>
    <sheetView workbookViewId="0"/>
  </sheetViews>
  <sheetFormatPr baseColWidth="10" defaultColWidth="8.83203125" defaultRowHeight="15" x14ac:dyDescent="0.2"/>
  <cols>
    <col min="1" max="1" width="42" customWidth="1"/>
    <col min="2" max="3" width="12" customWidth="1"/>
  </cols>
  <sheetData>
    <row r="1" spans="1:3" ht="18" x14ac:dyDescent="0.2">
      <c r="A1" s="1" t="s">
        <v>0</v>
      </c>
    </row>
    <row r="2" spans="1:3" ht="16" x14ac:dyDescent="0.2">
      <c r="A2" s="2" t="s">
        <v>110</v>
      </c>
    </row>
    <row r="3" spans="1:3" x14ac:dyDescent="0.2">
      <c r="A3" s="4" t="s">
        <v>5</v>
      </c>
      <c r="B3" s="8" t="s">
        <v>6</v>
      </c>
      <c r="C3" s="9"/>
    </row>
    <row r="4" spans="1:3" x14ac:dyDescent="0.2">
      <c r="A4" s="5" t="s">
        <v>111</v>
      </c>
      <c r="B4" s="6">
        <v>0.20810000000000001</v>
      </c>
      <c r="C4" s="7">
        <v>31</v>
      </c>
    </row>
    <row r="5" spans="1:3" x14ac:dyDescent="0.2">
      <c r="A5" s="5" t="s">
        <v>112</v>
      </c>
      <c r="B5" s="6">
        <v>8.0500000000000002E-2</v>
      </c>
      <c r="C5" s="7">
        <v>12</v>
      </c>
    </row>
    <row r="6" spans="1:3" x14ac:dyDescent="0.2">
      <c r="A6" s="5" t="s">
        <v>113</v>
      </c>
      <c r="B6" s="6">
        <v>0.71140000000000003</v>
      </c>
      <c r="C6" s="7">
        <v>106</v>
      </c>
    </row>
    <row r="7" spans="1:3" x14ac:dyDescent="0.2">
      <c r="A7" s="3"/>
      <c r="B7" s="3" t="s">
        <v>2</v>
      </c>
      <c r="C7" s="3">
        <v>149</v>
      </c>
    </row>
    <row r="8" spans="1:3" x14ac:dyDescent="0.2">
      <c r="A8" s="3"/>
      <c r="B8" s="3" t="s">
        <v>3</v>
      </c>
      <c r="C8" s="3">
        <v>63</v>
      </c>
    </row>
  </sheetData>
  <mergeCells count="1">
    <mergeCell ref="B3:C3"/>
  </mergeCells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4"/>
  <sheetViews>
    <sheetView workbookViewId="0"/>
  </sheetViews>
  <sheetFormatPr baseColWidth="10" defaultColWidth="8.83203125" defaultRowHeight="15" x14ac:dyDescent="0.2"/>
  <cols>
    <col min="1" max="1" width="12" customWidth="1"/>
  </cols>
  <sheetData>
    <row r="1" spans="1:2" ht="18" x14ac:dyDescent="0.2">
      <c r="A1" s="1" t="s">
        <v>0</v>
      </c>
    </row>
    <row r="2" spans="1:2" ht="16" x14ac:dyDescent="0.2">
      <c r="A2" s="2" t="s">
        <v>114</v>
      </c>
    </row>
    <row r="3" spans="1:2" x14ac:dyDescent="0.2">
      <c r="A3" s="3" t="s">
        <v>2</v>
      </c>
      <c r="B3" s="3">
        <v>62</v>
      </c>
    </row>
    <row r="4" spans="1:2" x14ac:dyDescent="0.2">
      <c r="A4" s="3" t="s">
        <v>3</v>
      </c>
      <c r="B4" s="3">
        <v>150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8"/>
  <sheetViews>
    <sheetView tabSelected="1" workbookViewId="0">
      <selection activeCell="A4" sqref="A4:B6"/>
    </sheetView>
  </sheetViews>
  <sheetFormatPr baseColWidth="10" defaultColWidth="8.83203125" defaultRowHeight="15" x14ac:dyDescent="0.2"/>
  <cols>
    <col min="1" max="1" width="14" customWidth="1"/>
    <col min="2" max="3" width="12" customWidth="1"/>
  </cols>
  <sheetData>
    <row r="1" spans="1:3" ht="18" x14ac:dyDescent="0.2">
      <c r="A1" s="1" t="s">
        <v>0</v>
      </c>
    </row>
    <row r="2" spans="1:3" ht="16" x14ac:dyDescent="0.2">
      <c r="A2" s="2" t="s">
        <v>115</v>
      </c>
    </row>
    <row r="3" spans="1:3" x14ac:dyDescent="0.2">
      <c r="A3" s="4" t="s">
        <v>5</v>
      </c>
      <c r="B3" s="8" t="s">
        <v>6</v>
      </c>
      <c r="C3" s="9"/>
    </row>
    <row r="4" spans="1:3" x14ac:dyDescent="0.2">
      <c r="A4" s="5" t="s">
        <v>7</v>
      </c>
      <c r="B4" s="6">
        <v>0.52349999999999997</v>
      </c>
      <c r="C4" s="7">
        <v>78</v>
      </c>
    </row>
    <row r="5" spans="1:3" x14ac:dyDescent="0.2">
      <c r="A5" s="5" t="s">
        <v>8</v>
      </c>
      <c r="B5" s="6">
        <v>0.1074</v>
      </c>
      <c r="C5" s="7">
        <v>16</v>
      </c>
    </row>
    <row r="6" spans="1:3" x14ac:dyDescent="0.2">
      <c r="A6" s="5" t="s">
        <v>116</v>
      </c>
      <c r="B6" s="6">
        <v>0.36909999999999998</v>
      </c>
      <c r="C6" s="7">
        <v>55</v>
      </c>
    </row>
    <row r="7" spans="1:3" x14ac:dyDescent="0.2">
      <c r="A7" s="3"/>
      <c r="B7" s="3" t="s">
        <v>2</v>
      </c>
      <c r="C7" s="3">
        <v>149</v>
      </c>
    </row>
    <row r="8" spans="1:3" x14ac:dyDescent="0.2">
      <c r="A8" s="3"/>
      <c r="B8" s="3" t="s">
        <v>3</v>
      </c>
      <c r="C8" s="3">
        <v>63</v>
      </c>
    </row>
  </sheetData>
  <mergeCells count="1">
    <mergeCell ref="B3:C3"/>
  </mergeCells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10"/>
  <sheetViews>
    <sheetView workbookViewId="0"/>
  </sheetViews>
  <sheetFormatPr baseColWidth="10" defaultColWidth="8.83203125" defaultRowHeight="15" x14ac:dyDescent="0.2"/>
  <cols>
    <col min="1" max="1" width="50" customWidth="1"/>
    <col min="2" max="3" width="12" customWidth="1"/>
  </cols>
  <sheetData>
    <row r="1" spans="1:3" ht="18" x14ac:dyDescent="0.2">
      <c r="A1" s="1" t="s">
        <v>0</v>
      </c>
    </row>
    <row r="2" spans="1:3" ht="16" x14ac:dyDescent="0.2">
      <c r="A2" s="2" t="s">
        <v>117</v>
      </c>
    </row>
    <row r="3" spans="1:3" x14ac:dyDescent="0.2">
      <c r="A3" s="4" t="s">
        <v>5</v>
      </c>
      <c r="B3" s="8" t="s">
        <v>6</v>
      </c>
      <c r="C3" s="9"/>
    </row>
    <row r="4" spans="1:3" x14ac:dyDescent="0.2">
      <c r="A4" s="5" t="s">
        <v>118</v>
      </c>
      <c r="B4" s="6">
        <v>6.25E-2</v>
      </c>
      <c r="C4" s="7">
        <v>1</v>
      </c>
    </row>
    <row r="5" spans="1:3" x14ac:dyDescent="0.2">
      <c r="A5" s="5" t="s">
        <v>119</v>
      </c>
      <c r="B5" s="6">
        <v>0.1875</v>
      </c>
      <c r="C5" s="7">
        <v>3</v>
      </c>
    </row>
    <row r="6" spans="1:3" x14ac:dyDescent="0.2">
      <c r="A6" s="5" t="s">
        <v>120</v>
      </c>
      <c r="B6" s="6">
        <v>0</v>
      </c>
      <c r="C6" s="7">
        <v>0</v>
      </c>
    </row>
    <row r="7" spans="1:3" x14ac:dyDescent="0.2">
      <c r="A7" s="5" t="s">
        <v>121</v>
      </c>
      <c r="B7" s="6">
        <v>0.6875</v>
      </c>
      <c r="C7" s="7">
        <v>11</v>
      </c>
    </row>
    <row r="8" spans="1:3" x14ac:dyDescent="0.2">
      <c r="A8" s="5" t="s">
        <v>17</v>
      </c>
      <c r="B8" s="6">
        <v>0.1875</v>
      </c>
      <c r="C8" s="7">
        <v>3</v>
      </c>
    </row>
    <row r="9" spans="1:3" x14ac:dyDescent="0.2">
      <c r="A9" s="3"/>
      <c r="B9" s="3" t="s">
        <v>2</v>
      </c>
      <c r="C9" s="3">
        <v>16</v>
      </c>
    </row>
    <row r="10" spans="1:3" x14ac:dyDescent="0.2">
      <c r="A10" s="3"/>
      <c r="B10" s="3" t="s">
        <v>3</v>
      </c>
      <c r="C10" s="3">
        <v>196</v>
      </c>
    </row>
  </sheetData>
  <mergeCells count="1">
    <mergeCell ref="B3:C3"/>
  </mergeCells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2"/>
  <sheetViews>
    <sheetView workbookViewId="0"/>
  </sheetViews>
  <sheetFormatPr baseColWidth="10" defaultColWidth="8.83203125" defaultRowHeight="15" x14ac:dyDescent="0.2"/>
  <cols>
    <col min="1" max="1" width="25" customWidth="1"/>
    <col min="2" max="3" width="12" customWidth="1"/>
  </cols>
  <sheetData>
    <row r="1" spans="1:3" ht="18" x14ac:dyDescent="0.2">
      <c r="A1" s="1" t="s">
        <v>0</v>
      </c>
    </row>
    <row r="2" spans="1:3" ht="16" x14ac:dyDescent="0.2">
      <c r="A2" s="2" t="s">
        <v>122</v>
      </c>
    </row>
    <row r="3" spans="1:3" x14ac:dyDescent="0.2">
      <c r="A3" s="4" t="s">
        <v>5</v>
      </c>
      <c r="B3" s="8" t="s">
        <v>6</v>
      </c>
      <c r="C3" s="9"/>
    </row>
    <row r="4" spans="1:3" x14ac:dyDescent="0.2">
      <c r="A4" s="5" t="s">
        <v>123</v>
      </c>
      <c r="B4" s="6">
        <v>0.11700000000000001</v>
      </c>
      <c r="C4" s="7">
        <v>11</v>
      </c>
    </row>
    <row r="5" spans="1:3" x14ac:dyDescent="0.2">
      <c r="A5" s="5" t="s">
        <v>124</v>
      </c>
      <c r="B5" s="6">
        <v>0.15959999999999999</v>
      </c>
      <c r="C5" s="7">
        <v>15</v>
      </c>
    </row>
    <row r="6" spans="1:3" x14ac:dyDescent="0.2">
      <c r="A6" s="5" t="s">
        <v>125</v>
      </c>
      <c r="B6" s="6">
        <v>2.1299999999999999E-2</v>
      </c>
      <c r="C6" s="7">
        <v>2</v>
      </c>
    </row>
    <row r="7" spans="1:3" x14ac:dyDescent="0.2">
      <c r="A7" s="5" t="s">
        <v>126</v>
      </c>
      <c r="B7" s="6">
        <v>0.27660000000000001</v>
      </c>
      <c r="C7" s="7">
        <v>26</v>
      </c>
    </row>
    <row r="8" spans="1:3" x14ac:dyDescent="0.2">
      <c r="A8" s="5" t="s">
        <v>127</v>
      </c>
      <c r="B8" s="6">
        <v>0.2021</v>
      </c>
      <c r="C8" s="7">
        <v>19</v>
      </c>
    </row>
    <row r="9" spans="1:3" x14ac:dyDescent="0.2">
      <c r="A9" s="5" t="s">
        <v>128</v>
      </c>
      <c r="B9" s="6">
        <v>0.1915</v>
      </c>
      <c r="C9" s="7">
        <v>18</v>
      </c>
    </row>
    <row r="10" spans="1:3" x14ac:dyDescent="0.2">
      <c r="A10" s="5" t="s">
        <v>17</v>
      </c>
      <c r="B10" s="6">
        <v>3.1899999999999998E-2</v>
      </c>
      <c r="C10" s="7">
        <v>3</v>
      </c>
    </row>
    <row r="11" spans="1:3" x14ac:dyDescent="0.2">
      <c r="A11" s="3"/>
      <c r="B11" s="3" t="s">
        <v>2</v>
      </c>
      <c r="C11" s="3">
        <v>94</v>
      </c>
    </row>
    <row r="12" spans="1:3" x14ac:dyDescent="0.2">
      <c r="A12" s="3"/>
      <c r="B12" s="3" t="s">
        <v>3</v>
      </c>
      <c r="C12" s="3">
        <v>118</v>
      </c>
    </row>
  </sheetData>
  <mergeCells count="1">
    <mergeCell ref="B3:C3"/>
  </mergeCells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1"/>
  <sheetViews>
    <sheetView workbookViewId="0"/>
  </sheetViews>
  <sheetFormatPr baseColWidth="10" defaultColWidth="8.83203125" defaultRowHeight="15" x14ac:dyDescent="0.2"/>
  <cols>
    <col min="1" max="1" width="36" customWidth="1"/>
    <col min="2" max="3" width="12" customWidth="1"/>
  </cols>
  <sheetData>
    <row r="1" spans="1:3" ht="18" x14ac:dyDescent="0.2">
      <c r="A1" s="1" t="s">
        <v>0</v>
      </c>
    </row>
    <row r="2" spans="1:3" ht="16" x14ac:dyDescent="0.2">
      <c r="A2" s="2" t="s">
        <v>129</v>
      </c>
    </row>
    <row r="3" spans="1:3" x14ac:dyDescent="0.2">
      <c r="A3" s="4" t="s">
        <v>5</v>
      </c>
      <c r="B3" s="8" t="s">
        <v>6</v>
      </c>
      <c r="C3" s="9"/>
    </row>
    <row r="4" spans="1:3" x14ac:dyDescent="0.2">
      <c r="A4" s="5" t="s">
        <v>130</v>
      </c>
      <c r="B4" s="6">
        <v>0.11700000000000001</v>
      </c>
      <c r="C4" s="7">
        <v>11</v>
      </c>
    </row>
    <row r="5" spans="1:3" x14ac:dyDescent="0.2">
      <c r="A5" s="5" t="s">
        <v>131</v>
      </c>
      <c r="B5" s="6">
        <v>0.26600000000000001</v>
      </c>
      <c r="C5" s="7">
        <v>25</v>
      </c>
    </row>
    <row r="6" spans="1:3" x14ac:dyDescent="0.2">
      <c r="A6" s="5" t="s">
        <v>132</v>
      </c>
      <c r="B6" s="6">
        <v>6.3799999999999996E-2</v>
      </c>
      <c r="C6" s="7">
        <v>6</v>
      </c>
    </row>
    <row r="7" spans="1:3" x14ac:dyDescent="0.2">
      <c r="A7" s="5" t="s">
        <v>133</v>
      </c>
      <c r="B7" s="6">
        <v>0.15959999999999999</v>
      </c>
      <c r="C7" s="7">
        <v>15</v>
      </c>
    </row>
    <row r="8" spans="1:3" x14ac:dyDescent="0.2">
      <c r="A8" s="5" t="s">
        <v>134</v>
      </c>
      <c r="B8" s="6">
        <v>0.25530000000000003</v>
      </c>
      <c r="C8" s="7">
        <v>24</v>
      </c>
    </row>
    <row r="9" spans="1:3" x14ac:dyDescent="0.2">
      <c r="A9" s="5" t="s">
        <v>17</v>
      </c>
      <c r="B9" s="6">
        <v>0.13830000000000001</v>
      </c>
      <c r="C9" s="7">
        <v>13</v>
      </c>
    </row>
    <row r="10" spans="1:3" x14ac:dyDescent="0.2">
      <c r="A10" s="3"/>
      <c r="B10" s="3" t="s">
        <v>2</v>
      </c>
      <c r="C10" s="3">
        <v>94</v>
      </c>
    </row>
    <row r="11" spans="1:3" x14ac:dyDescent="0.2">
      <c r="A11" s="3"/>
      <c r="B11" s="3" t="s">
        <v>3</v>
      </c>
      <c r="C11" s="3">
        <v>118</v>
      </c>
    </row>
  </sheetData>
  <mergeCells count="1">
    <mergeCell ref="B3:C3"/>
  </mergeCells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4"/>
  <sheetViews>
    <sheetView workbookViewId="0"/>
  </sheetViews>
  <sheetFormatPr baseColWidth="10" defaultColWidth="8.83203125" defaultRowHeight="15" x14ac:dyDescent="0.2"/>
  <cols>
    <col min="1" max="1" width="12" customWidth="1"/>
  </cols>
  <sheetData>
    <row r="1" spans="1:2" ht="18" x14ac:dyDescent="0.2">
      <c r="A1" s="1" t="s">
        <v>0</v>
      </c>
    </row>
    <row r="2" spans="1:2" ht="16" x14ac:dyDescent="0.2">
      <c r="A2" s="2" t="s">
        <v>135</v>
      </c>
    </row>
    <row r="3" spans="1:2" x14ac:dyDescent="0.2">
      <c r="A3" s="3" t="s">
        <v>2</v>
      </c>
      <c r="B3" s="3">
        <v>93</v>
      </c>
    </row>
    <row r="4" spans="1:2" x14ac:dyDescent="0.2">
      <c r="A4" s="3" t="s">
        <v>3</v>
      </c>
      <c r="B4" s="3">
        <v>119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workbookViewId="0"/>
  </sheetViews>
  <sheetFormatPr baseColWidth="10" defaultColWidth="8.83203125" defaultRowHeight="15" x14ac:dyDescent="0.2"/>
  <cols>
    <col min="1" max="1" width="26" customWidth="1"/>
    <col min="2" max="3" width="12" customWidth="1"/>
  </cols>
  <sheetData>
    <row r="1" spans="1:3" ht="18" x14ac:dyDescent="0.2">
      <c r="A1" s="1" t="s">
        <v>0</v>
      </c>
    </row>
    <row r="2" spans="1:3" ht="16" x14ac:dyDescent="0.2">
      <c r="A2" s="2" t="s">
        <v>9</v>
      </c>
    </row>
    <row r="3" spans="1:3" x14ac:dyDescent="0.2">
      <c r="A3" s="4" t="s">
        <v>5</v>
      </c>
      <c r="B3" s="8" t="s">
        <v>6</v>
      </c>
      <c r="C3" s="9"/>
    </row>
    <row r="4" spans="1:3" x14ac:dyDescent="0.2">
      <c r="A4" s="5" t="s">
        <v>10</v>
      </c>
      <c r="B4" s="6">
        <v>0.86790000000000012</v>
      </c>
      <c r="C4" s="7">
        <v>184</v>
      </c>
    </row>
    <row r="5" spans="1:3" x14ac:dyDescent="0.2">
      <c r="A5" s="5" t="s">
        <v>11</v>
      </c>
      <c r="B5" s="6">
        <v>0.93400000000000005</v>
      </c>
      <c r="C5" s="7">
        <v>198</v>
      </c>
    </row>
    <row r="6" spans="1:3" x14ac:dyDescent="0.2">
      <c r="A6" s="5" t="s">
        <v>12</v>
      </c>
      <c r="B6" s="6">
        <v>0.63680000000000003</v>
      </c>
      <c r="C6" s="7">
        <v>135</v>
      </c>
    </row>
    <row r="7" spans="1:3" x14ac:dyDescent="0.2">
      <c r="A7" s="5" t="s">
        <v>13</v>
      </c>
      <c r="B7" s="6">
        <v>0.39150000000000001</v>
      </c>
      <c r="C7" s="7">
        <v>83</v>
      </c>
    </row>
    <row r="8" spans="1:3" x14ac:dyDescent="0.2">
      <c r="A8" s="5" t="s">
        <v>14</v>
      </c>
      <c r="B8" s="6">
        <v>0.81599999999999995</v>
      </c>
      <c r="C8" s="7">
        <v>173</v>
      </c>
    </row>
    <row r="9" spans="1:3" x14ac:dyDescent="0.2">
      <c r="A9" s="5" t="s">
        <v>15</v>
      </c>
      <c r="B9" s="6">
        <v>0.33960000000000001</v>
      </c>
      <c r="C9" s="7">
        <v>72</v>
      </c>
    </row>
    <row r="10" spans="1:3" x14ac:dyDescent="0.2">
      <c r="A10" s="5" t="s">
        <v>16</v>
      </c>
      <c r="B10" s="6">
        <v>0.4481</v>
      </c>
      <c r="C10" s="7">
        <v>95</v>
      </c>
    </row>
    <row r="11" spans="1:3" x14ac:dyDescent="0.2">
      <c r="A11" s="5" t="s">
        <v>17</v>
      </c>
      <c r="B11" s="6">
        <v>3.7699999999999997E-2</v>
      </c>
      <c r="C11" s="7">
        <v>8</v>
      </c>
    </row>
    <row r="12" spans="1:3" x14ac:dyDescent="0.2">
      <c r="A12" s="3"/>
      <c r="B12" s="3" t="s">
        <v>2</v>
      </c>
      <c r="C12" s="3">
        <v>212</v>
      </c>
    </row>
    <row r="13" spans="1:3" x14ac:dyDescent="0.2">
      <c r="A13" s="3"/>
      <c r="B13" s="3" t="s">
        <v>3</v>
      </c>
      <c r="C13" s="3">
        <v>0</v>
      </c>
    </row>
  </sheetData>
  <mergeCells count="1">
    <mergeCell ref="B3:C3"/>
  </mergeCells>
  <pageMargins left="0.75" right="0.75" top="1" bottom="1" header="0.5" footer="0.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12"/>
  <sheetViews>
    <sheetView workbookViewId="0"/>
  </sheetViews>
  <sheetFormatPr baseColWidth="10" defaultColWidth="8.83203125" defaultRowHeight="15" x14ac:dyDescent="0.2"/>
  <cols>
    <col min="1" max="1" width="14" customWidth="1"/>
    <col min="2" max="3" width="12" customWidth="1"/>
  </cols>
  <sheetData>
    <row r="1" spans="1:3" ht="18" x14ac:dyDescent="0.2">
      <c r="A1" s="1" t="s">
        <v>0</v>
      </c>
    </row>
    <row r="2" spans="1:3" ht="16" x14ac:dyDescent="0.2">
      <c r="A2" s="2" t="s">
        <v>136</v>
      </c>
    </row>
    <row r="3" spans="1:3" x14ac:dyDescent="0.2">
      <c r="A3" s="4" t="s">
        <v>5</v>
      </c>
      <c r="B3" s="8" t="s">
        <v>6</v>
      </c>
      <c r="C3" s="9"/>
    </row>
    <row r="4" spans="1:3" x14ac:dyDescent="0.2">
      <c r="A4" s="5" t="s">
        <v>137</v>
      </c>
      <c r="B4" s="6">
        <v>1.0800000000000001E-2</v>
      </c>
      <c r="C4" s="7">
        <v>1</v>
      </c>
    </row>
    <row r="5" spans="1:3" x14ac:dyDescent="0.2">
      <c r="A5" s="5" t="s">
        <v>101</v>
      </c>
      <c r="B5" s="6">
        <v>3.2300000000000002E-2</v>
      </c>
      <c r="C5" s="7">
        <v>3</v>
      </c>
    </row>
    <row r="6" spans="1:3" x14ac:dyDescent="0.2">
      <c r="A6" s="5" t="s">
        <v>102</v>
      </c>
      <c r="B6" s="6">
        <v>0.2903</v>
      </c>
      <c r="C6" s="7">
        <v>27</v>
      </c>
    </row>
    <row r="7" spans="1:3" x14ac:dyDescent="0.2">
      <c r="A7" s="5" t="s">
        <v>103</v>
      </c>
      <c r="B7" s="6">
        <v>0.30109999999999998</v>
      </c>
      <c r="C7" s="7">
        <v>28</v>
      </c>
    </row>
    <row r="8" spans="1:3" x14ac:dyDescent="0.2">
      <c r="A8" s="5" t="s">
        <v>104</v>
      </c>
      <c r="B8" s="6">
        <v>0.21510000000000001</v>
      </c>
      <c r="C8" s="7">
        <v>20</v>
      </c>
    </row>
    <row r="9" spans="1:3" x14ac:dyDescent="0.2">
      <c r="A9" s="5" t="s">
        <v>105</v>
      </c>
      <c r="B9" s="6">
        <v>0.15049999999999999</v>
      </c>
      <c r="C9" s="7">
        <v>14</v>
      </c>
    </row>
    <row r="10" spans="1:3" x14ac:dyDescent="0.2">
      <c r="A10" s="5" t="s">
        <v>138</v>
      </c>
      <c r="B10" s="6">
        <v>0</v>
      </c>
      <c r="C10" s="7">
        <v>0</v>
      </c>
    </row>
    <row r="11" spans="1:3" x14ac:dyDescent="0.2">
      <c r="A11" s="3"/>
      <c r="B11" s="3" t="s">
        <v>2</v>
      </c>
      <c r="C11" s="3">
        <v>93</v>
      </c>
    </row>
    <row r="12" spans="1:3" x14ac:dyDescent="0.2">
      <c r="A12" s="3"/>
      <c r="B12" s="3" t="s">
        <v>3</v>
      </c>
      <c r="C12" s="3">
        <v>119</v>
      </c>
    </row>
  </sheetData>
  <mergeCells count="1">
    <mergeCell ref="B3:C3"/>
  </mergeCells>
  <pageMargins left="0.75" right="0.75" top="1" bottom="1" header="0.5" footer="0.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11"/>
  <sheetViews>
    <sheetView workbookViewId="0"/>
  </sheetViews>
  <sheetFormatPr baseColWidth="10" defaultColWidth="8.83203125" defaultRowHeight="15" x14ac:dyDescent="0.2"/>
  <cols>
    <col min="1" max="1" width="14" customWidth="1"/>
    <col min="2" max="3" width="12" customWidth="1"/>
  </cols>
  <sheetData>
    <row r="1" spans="1:3" ht="18" x14ac:dyDescent="0.2">
      <c r="A1" s="1" t="s">
        <v>0</v>
      </c>
    </row>
    <row r="2" spans="1:3" ht="16" x14ac:dyDescent="0.2">
      <c r="A2" s="2" t="s">
        <v>139</v>
      </c>
    </row>
    <row r="3" spans="1:3" x14ac:dyDescent="0.2">
      <c r="A3" s="4" t="s">
        <v>5</v>
      </c>
      <c r="B3" s="8" t="s">
        <v>6</v>
      </c>
      <c r="C3" s="9"/>
    </row>
    <row r="4" spans="1:3" x14ac:dyDescent="0.2">
      <c r="A4" s="5" t="s">
        <v>140</v>
      </c>
      <c r="B4" s="6">
        <v>0.49459999999999998</v>
      </c>
      <c r="C4" s="7">
        <v>46</v>
      </c>
    </row>
    <row r="5" spans="1:3" x14ac:dyDescent="0.2">
      <c r="A5" s="5" t="s">
        <v>141</v>
      </c>
      <c r="B5" s="6">
        <v>0.27960000000000002</v>
      </c>
      <c r="C5" s="7">
        <v>26</v>
      </c>
    </row>
    <row r="6" spans="1:3" x14ac:dyDescent="0.2">
      <c r="A6" s="5" t="s">
        <v>142</v>
      </c>
      <c r="B6" s="6">
        <v>0.17199999999999999</v>
      </c>
      <c r="C6" s="7">
        <v>16</v>
      </c>
    </row>
    <row r="7" spans="1:3" x14ac:dyDescent="0.2">
      <c r="A7" s="5" t="s">
        <v>143</v>
      </c>
      <c r="B7" s="6">
        <v>4.2999999999999997E-2</v>
      </c>
      <c r="C7" s="7">
        <v>4</v>
      </c>
    </row>
    <row r="8" spans="1:3" x14ac:dyDescent="0.2">
      <c r="A8" s="5" t="s">
        <v>144</v>
      </c>
      <c r="B8" s="6">
        <v>0</v>
      </c>
      <c r="C8" s="7">
        <v>0</v>
      </c>
    </row>
    <row r="9" spans="1:3" x14ac:dyDescent="0.2">
      <c r="A9" s="5" t="s">
        <v>145</v>
      </c>
      <c r="B9" s="6">
        <v>1.0800000000000001E-2</v>
      </c>
      <c r="C9" s="7">
        <v>1</v>
      </c>
    </row>
    <row r="10" spans="1:3" x14ac:dyDescent="0.2">
      <c r="A10" s="3"/>
      <c r="B10" s="3" t="s">
        <v>2</v>
      </c>
      <c r="C10" s="3">
        <v>93</v>
      </c>
    </row>
    <row r="11" spans="1:3" x14ac:dyDescent="0.2">
      <c r="A11" s="3"/>
      <c r="B11" s="3" t="s">
        <v>3</v>
      </c>
      <c r="C11" s="3">
        <v>119</v>
      </c>
    </row>
  </sheetData>
  <mergeCells count="1">
    <mergeCell ref="B3:C3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"/>
  <sheetViews>
    <sheetView workbookViewId="0"/>
  </sheetViews>
  <sheetFormatPr baseColWidth="10" defaultColWidth="8.83203125" defaultRowHeight="15" x14ac:dyDescent="0.2"/>
  <cols>
    <col min="1" max="1" width="26" customWidth="1"/>
    <col min="2" max="3" width="12" customWidth="1"/>
  </cols>
  <sheetData>
    <row r="1" spans="1:3" ht="18" x14ac:dyDescent="0.2">
      <c r="A1" s="1" t="s">
        <v>0</v>
      </c>
    </row>
    <row r="2" spans="1:3" ht="16" x14ac:dyDescent="0.2">
      <c r="A2" s="2" t="s">
        <v>18</v>
      </c>
    </row>
    <row r="3" spans="1:3" x14ac:dyDescent="0.2">
      <c r="A3" s="4" t="s">
        <v>5</v>
      </c>
      <c r="B3" s="8" t="s">
        <v>6</v>
      </c>
      <c r="C3" s="9"/>
    </row>
    <row r="4" spans="1:3" x14ac:dyDescent="0.2">
      <c r="A4" s="5" t="s">
        <v>10</v>
      </c>
      <c r="B4" s="6">
        <v>0.63680000000000003</v>
      </c>
      <c r="C4" s="7">
        <v>135</v>
      </c>
    </row>
    <row r="5" spans="1:3" x14ac:dyDescent="0.2">
      <c r="A5" s="5" t="s">
        <v>11</v>
      </c>
      <c r="B5" s="6">
        <v>0.83489999999999998</v>
      </c>
      <c r="C5" s="7">
        <v>177</v>
      </c>
    </row>
    <row r="6" spans="1:3" x14ac:dyDescent="0.2">
      <c r="A6" s="5" t="s">
        <v>12</v>
      </c>
      <c r="B6" s="6">
        <v>0.37740000000000001</v>
      </c>
      <c r="C6" s="7">
        <v>80</v>
      </c>
    </row>
    <row r="7" spans="1:3" x14ac:dyDescent="0.2">
      <c r="A7" s="5" t="s">
        <v>13</v>
      </c>
      <c r="B7" s="6">
        <v>0.22170000000000001</v>
      </c>
      <c r="C7" s="7">
        <v>47</v>
      </c>
    </row>
    <row r="8" spans="1:3" x14ac:dyDescent="0.2">
      <c r="A8" s="5" t="s">
        <v>14</v>
      </c>
      <c r="B8" s="6">
        <v>0.52359999999999995</v>
      </c>
      <c r="C8" s="7">
        <v>111</v>
      </c>
    </row>
    <row r="9" spans="1:3" x14ac:dyDescent="0.2">
      <c r="A9" s="5" t="s">
        <v>15</v>
      </c>
      <c r="B9" s="6">
        <v>0.1321</v>
      </c>
      <c r="C9" s="7">
        <v>28</v>
      </c>
    </row>
    <row r="10" spans="1:3" x14ac:dyDescent="0.2">
      <c r="A10" s="5" t="s">
        <v>16</v>
      </c>
      <c r="B10" s="6">
        <v>0.20749999999999999</v>
      </c>
      <c r="C10" s="7">
        <v>44</v>
      </c>
    </row>
    <row r="11" spans="1:3" x14ac:dyDescent="0.2">
      <c r="A11" s="5" t="s">
        <v>17</v>
      </c>
      <c r="B11" s="6">
        <v>4.2500000000000003E-2</v>
      </c>
      <c r="C11" s="7">
        <v>9</v>
      </c>
    </row>
    <row r="12" spans="1:3" x14ac:dyDescent="0.2">
      <c r="A12" s="3"/>
      <c r="B12" s="3" t="s">
        <v>2</v>
      </c>
      <c r="C12" s="3">
        <v>212</v>
      </c>
    </row>
    <row r="13" spans="1:3" x14ac:dyDescent="0.2">
      <c r="A13" s="3"/>
      <c r="B13" s="3" t="s">
        <v>3</v>
      </c>
      <c r="C13" s="3">
        <v>0</v>
      </c>
    </row>
  </sheetData>
  <mergeCells count="1">
    <mergeCell ref="B3:C3"/>
  </mergeCell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"/>
  <sheetViews>
    <sheetView workbookViewId="0"/>
  </sheetViews>
  <sheetFormatPr baseColWidth="10" defaultColWidth="8.83203125" defaultRowHeight="15" x14ac:dyDescent="0.2"/>
  <cols>
    <col min="1" max="1" width="26" customWidth="1"/>
    <col min="2" max="3" width="12" customWidth="1"/>
  </cols>
  <sheetData>
    <row r="1" spans="1:3" ht="18" x14ac:dyDescent="0.2">
      <c r="A1" s="1" t="s">
        <v>0</v>
      </c>
    </row>
    <row r="2" spans="1:3" ht="16" x14ac:dyDescent="0.2">
      <c r="A2" s="2" t="s">
        <v>19</v>
      </c>
    </row>
    <row r="3" spans="1:3" x14ac:dyDescent="0.2">
      <c r="A3" s="4" t="s">
        <v>5</v>
      </c>
      <c r="B3" s="8" t="s">
        <v>6</v>
      </c>
      <c r="C3" s="9"/>
    </row>
    <row r="4" spans="1:3" x14ac:dyDescent="0.2">
      <c r="A4" s="5" t="s">
        <v>10</v>
      </c>
      <c r="B4" s="6">
        <v>0.69810000000000005</v>
      </c>
      <c r="C4" s="7">
        <v>148</v>
      </c>
    </row>
    <row r="5" spans="1:3" x14ac:dyDescent="0.2">
      <c r="A5" s="5" t="s">
        <v>11</v>
      </c>
      <c r="B5" s="6">
        <v>0.81129999999999991</v>
      </c>
      <c r="C5" s="7">
        <v>172</v>
      </c>
    </row>
    <row r="6" spans="1:3" x14ac:dyDescent="0.2">
      <c r="A6" s="5" t="s">
        <v>12</v>
      </c>
      <c r="B6" s="6">
        <v>0.43869999999999998</v>
      </c>
      <c r="C6" s="7">
        <v>93</v>
      </c>
    </row>
    <row r="7" spans="1:3" x14ac:dyDescent="0.2">
      <c r="A7" s="5" t="s">
        <v>13</v>
      </c>
      <c r="B7" s="6">
        <v>0.31130000000000002</v>
      </c>
      <c r="C7" s="7">
        <v>66</v>
      </c>
    </row>
    <row r="8" spans="1:3" x14ac:dyDescent="0.2">
      <c r="A8" s="5" t="s">
        <v>14</v>
      </c>
      <c r="B8" s="6">
        <v>0.47639999999999999</v>
      </c>
      <c r="C8" s="7">
        <v>101</v>
      </c>
    </row>
    <row r="9" spans="1:3" x14ac:dyDescent="0.2">
      <c r="A9" s="5" t="s">
        <v>15</v>
      </c>
      <c r="B9" s="6">
        <v>0.21229999999999999</v>
      </c>
      <c r="C9" s="7">
        <v>45</v>
      </c>
    </row>
    <row r="10" spans="1:3" x14ac:dyDescent="0.2">
      <c r="A10" s="5" t="s">
        <v>16</v>
      </c>
      <c r="B10" s="6">
        <v>0.25</v>
      </c>
      <c r="C10" s="7">
        <v>53</v>
      </c>
    </row>
    <row r="11" spans="1:3" x14ac:dyDescent="0.2">
      <c r="A11" s="3"/>
      <c r="B11" s="3" t="s">
        <v>2</v>
      </c>
      <c r="C11" s="3">
        <v>212</v>
      </c>
    </row>
    <row r="12" spans="1:3" x14ac:dyDescent="0.2">
      <c r="A12" s="3"/>
      <c r="B12" s="3" t="s">
        <v>3</v>
      </c>
      <c r="C12" s="3">
        <v>0</v>
      </c>
    </row>
  </sheetData>
  <mergeCells count="1">
    <mergeCell ref="B3:C3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"/>
  <sheetViews>
    <sheetView workbookViewId="0"/>
  </sheetViews>
  <sheetFormatPr baseColWidth="10" defaultColWidth="8.83203125" defaultRowHeight="15" x14ac:dyDescent="0.2"/>
  <cols>
    <col min="1" max="1" width="26" customWidth="1"/>
    <col min="2" max="3" width="12" customWidth="1"/>
  </cols>
  <sheetData>
    <row r="1" spans="1:3" ht="18" x14ac:dyDescent="0.2">
      <c r="A1" s="1" t="s">
        <v>0</v>
      </c>
    </row>
    <row r="2" spans="1:3" ht="16" x14ac:dyDescent="0.2">
      <c r="A2" s="2" t="s">
        <v>20</v>
      </c>
    </row>
    <row r="3" spans="1:3" x14ac:dyDescent="0.2">
      <c r="A3" s="4" t="s">
        <v>5</v>
      </c>
      <c r="B3" s="8" t="s">
        <v>6</v>
      </c>
      <c r="C3" s="9"/>
    </row>
    <row r="4" spans="1:3" x14ac:dyDescent="0.2">
      <c r="A4" s="5" t="s">
        <v>10</v>
      </c>
      <c r="B4" s="6">
        <v>0.21229999999999999</v>
      </c>
      <c r="C4" s="7">
        <v>45</v>
      </c>
    </row>
    <row r="5" spans="1:3" x14ac:dyDescent="0.2">
      <c r="A5" s="5" t="s">
        <v>11</v>
      </c>
      <c r="B5" s="6">
        <v>0.94810000000000005</v>
      </c>
      <c r="C5" s="7">
        <v>201</v>
      </c>
    </row>
    <row r="6" spans="1:3" x14ac:dyDescent="0.2">
      <c r="A6" s="5" t="s">
        <v>12</v>
      </c>
      <c r="B6" s="6">
        <v>3.7699999999999997E-2</v>
      </c>
      <c r="C6" s="7">
        <v>8</v>
      </c>
    </row>
    <row r="7" spans="1:3" x14ac:dyDescent="0.2">
      <c r="A7" s="5" t="s">
        <v>13</v>
      </c>
      <c r="B7" s="6">
        <v>2.8299999999999999E-2</v>
      </c>
      <c r="C7" s="7">
        <v>6</v>
      </c>
    </row>
    <row r="8" spans="1:3" x14ac:dyDescent="0.2">
      <c r="A8" s="5" t="s">
        <v>14</v>
      </c>
      <c r="B8" s="6">
        <v>8.9600000000000013E-2</v>
      </c>
      <c r="C8" s="7">
        <v>19</v>
      </c>
    </row>
    <row r="9" spans="1:3" x14ac:dyDescent="0.2">
      <c r="A9" s="5" t="s">
        <v>15</v>
      </c>
      <c r="B9" s="6">
        <v>5.6599999999999998E-2</v>
      </c>
      <c r="C9" s="7">
        <v>12</v>
      </c>
    </row>
    <row r="10" spans="1:3" x14ac:dyDescent="0.2">
      <c r="A10" s="5" t="s">
        <v>16</v>
      </c>
      <c r="B10" s="6">
        <v>7.5499999999999998E-2</v>
      </c>
      <c r="C10" s="7">
        <v>16</v>
      </c>
    </row>
    <row r="11" spans="1:3" x14ac:dyDescent="0.2">
      <c r="A11" s="3"/>
      <c r="B11" s="3" t="s">
        <v>2</v>
      </c>
      <c r="C11" s="3">
        <v>212</v>
      </c>
    </row>
    <row r="12" spans="1:3" x14ac:dyDescent="0.2">
      <c r="A12" s="3"/>
      <c r="B12" s="3" t="s">
        <v>3</v>
      </c>
      <c r="C12" s="3">
        <v>0</v>
      </c>
    </row>
  </sheetData>
  <mergeCells count="1">
    <mergeCell ref="B3:C3"/>
  </mergeCell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"/>
  <sheetViews>
    <sheetView workbookViewId="0"/>
  </sheetViews>
  <sheetFormatPr baseColWidth="10" defaultColWidth="8.83203125" defaultRowHeight="15" x14ac:dyDescent="0.2"/>
  <cols>
    <col min="1" max="1" width="23" customWidth="1"/>
    <col min="2" max="3" width="12" customWidth="1"/>
  </cols>
  <sheetData>
    <row r="1" spans="1:3" ht="18" x14ac:dyDescent="0.2">
      <c r="A1" s="1" t="s">
        <v>0</v>
      </c>
    </row>
    <row r="2" spans="1:3" ht="16" x14ac:dyDescent="0.2">
      <c r="A2" s="2" t="s">
        <v>21</v>
      </c>
    </row>
    <row r="3" spans="1:3" x14ac:dyDescent="0.2">
      <c r="A3" s="4" t="s">
        <v>5</v>
      </c>
      <c r="B3" s="8" t="s">
        <v>6</v>
      </c>
      <c r="C3" s="9"/>
    </row>
    <row r="4" spans="1:3" x14ac:dyDescent="0.2">
      <c r="A4" s="5" t="s">
        <v>22</v>
      </c>
      <c r="B4" s="6">
        <v>6.0999999999999999E-2</v>
      </c>
      <c r="C4" s="7">
        <v>10</v>
      </c>
    </row>
    <row r="5" spans="1:3" x14ac:dyDescent="0.2">
      <c r="A5" s="5" t="s">
        <v>23</v>
      </c>
      <c r="B5" s="6">
        <v>8.539999999999999E-2</v>
      </c>
      <c r="C5" s="7">
        <v>14</v>
      </c>
    </row>
    <row r="6" spans="1:3" x14ac:dyDescent="0.2">
      <c r="A6" s="5" t="s">
        <v>24</v>
      </c>
      <c r="B6" s="6">
        <v>0.15240000000000001</v>
      </c>
      <c r="C6" s="7">
        <v>25</v>
      </c>
    </row>
    <row r="7" spans="1:3" x14ac:dyDescent="0.2">
      <c r="A7" s="5" t="s">
        <v>25</v>
      </c>
      <c r="B7" s="6">
        <v>7.9299999999999995E-2</v>
      </c>
      <c r="C7" s="7">
        <v>13</v>
      </c>
    </row>
    <row r="8" spans="1:3" x14ac:dyDescent="0.2">
      <c r="A8" s="5" t="s">
        <v>26</v>
      </c>
      <c r="B8" s="6">
        <v>0.622</v>
      </c>
      <c r="C8" s="7">
        <v>102</v>
      </c>
    </row>
    <row r="9" spans="1:3" x14ac:dyDescent="0.2">
      <c r="A9" s="3"/>
      <c r="B9" s="3" t="s">
        <v>2</v>
      </c>
      <c r="C9" s="3">
        <v>164</v>
      </c>
    </row>
    <row r="10" spans="1:3" x14ac:dyDescent="0.2">
      <c r="A10" s="3"/>
      <c r="B10" s="3" t="s">
        <v>3</v>
      </c>
      <c r="C10" s="3">
        <v>48</v>
      </c>
    </row>
  </sheetData>
  <mergeCells count="1">
    <mergeCell ref="B3:C3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7"/>
  <sheetViews>
    <sheetView workbookViewId="0"/>
  </sheetViews>
  <sheetFormatPr baseColWidth="10" defaultColWidth="8.83203125" defaultRowHeight="15" x14ac:dyDescent="0.2"/>
  <cols>
    <col min="1" max="1" width="29" customWidth="1"/>
    <col min="2" max="3" width="12" customWidth="1"/>
  </cols>
  <sheetData>
    <row r="1" spans="1:3" ht="18" x14ac:dyDescent="0.2">
      <c r="A1" s="1" t="s">
        <v>0</v>
      </c>
    </row>
    <row r="2" spans="1:3" ht="16" x14ac:dyDescent="0.2">
      <c r="A2" s="2" t="s">
        <v>27</v>
      </c>
    </row>
    <row r="3" spans="1:3" x14ac:dyDescent="0.2">
      <c r="A3" s="4" t="s">
        <v>5</v>
      </c>
      <c r="B3" s="8" t="s">
        <v>6</v>
      </c>
      <c r="C3" s="9"/>
    </row>
    <row r="4" spans="1:3" x14ac:dyDescent="0.2">
      <c r="A4" s="5" t="s">
        <v>28</v>
      </c>
      <c r="B4" s="6">
        <v>0.42070000000000002</v>
      </c>
      <c r="C4" s="7">
        <v>69</v>
      </c>
    </row>
    <row r="5" spans="1:3" x14ac:dyDescent="0.2">
      <c r="A5" s="5" t="s">
        <v>29</v>
      </c>
      <c r="B5" s="6">
        <v>7.3200000000000001E-2</v>
      </c>
      <c r="C5" s="7">
        <v>12</v>
      </c>
    </row>
    <row r="6" spans="1:3" x14ac:dyDescent="0.2">
      <c r="A6" s="5" t="s">
        <v>30</v>
      </c>
      <c r="B6" s="6">
        <v>0.122</v>
      </c>
      <c r="C6" s="7">
        <v>20</v>
      </c>
    </row>
    <row r="7" spans="1:3" x14ac:dyDescent="0.2">
      <c r="A7" s="5" t="s">
        <v>31</v>
      </c>
      <c r="B7" s="6">
        <v>1.83E-2</v>
      </c>
      <c r="C7" s="7">
        <v>3</v>
      </c>
    </row>
    <row r="8" spans="1:3" x14ac:dyDescent="0.2">
      <c r="A8" s="5" t="s">
        <v>32</v>
      </c>
      <c r="B8" s="6">
        <v>0.1159</v>
      </c>
      <c r="C8" s="7">
        <v>19</v>
      </c>
    </row>
    <row r="9" spans="1:3" x14ac:dyDescent="0.2">
      <c r="A9" s="5" t="s">
        <v>33</v>
      </c>
      <c r="B9" s="6">
        <v>6.7099999999999993E-2</v>
      </c>
      <c r="C9" s="7">
        <v>11</v>
      </c>
    </row>
    <row r="10" spans="1:3" x14ac:dyDescent="0.2">
      <c r="A10" s="5" t="s">
        <v>34</v>
      </c>
      <c r="B10" s="6">
        <v>6.1000000000000004E-3</v>
      </c>
      <c r="C10" s="7">
        <v>1</v>
      </c>
    </row>
    <row r="11" spans="1:3" x14ac:dyDescent="0.2">
      <c r="A11" s="5" t="s">
        <v>35</v>
      </c>
      <c r="B11" s="6">
        <v>6.1000000000000004E-3</v>
      </c>
      <c r="C11" s="7">
        <v>1</v>
      </c>
    </row>
    <row r="12" spans="1:3" x14ac:dyDescent="0.2">
      <c r="A12" s="5" t="s">
        <v>36</v>
      </c>
      <c r="B12" s="6">
        <v>0</v>
      </c>
      <c r="C12" s="7">
        <v>0</v>
      </c>
    </row>
    <row r="13" spans="1:3" x14ac:dyDescent="0.2">
      <c r="A13" s="5" t="s">
        <v>37</v>
      </c>
      <c r="B13" s="6">
        <v>6.1000000000000004E-3</v>
      </c>
      <c r="C13" s="7">
        <v>1</v>
      </c>
    </row>
    <row r="14" spans="1:3" x14ac:dyDescent="0.2">
      <c r="A14" s="5" t="s">
        <v>38</v>
      </c>
      <c r="B14" s="6">
        <v>1.83E-2</v>
      </c>
      <c r="C14" s="7">
        <v>3</v>
      </c>
    </row>
    <row r="15" spans="1:3" x14ac:dyDescent="0.2">
      <c r="A15" s="5" t="s">
        <v>17</v>
      </c>
      <c r="B15" s="6">
        <v>0.14630000000000001</v>
      </c>
      <c r="C15" s="7">
        <v>24</v>
      </c>
    </row>
    <row r="16" spans="1:3" x14ac:dyDescent="0.2">
      <c r="A16" s="3"/>
      <c r="B16" s="3" t="s">
        <v>2</v>
      </c>
      <c r="C16" s="3">
        <v>164</v>
      </c>
    </row>
    <row r="17" spans="1:3" x14ac:dyDescent="0.2">
      <c r="A17" s="3"/>
      <c r="B17" s="3" t="s">
        <v>3</v>
      </c>
      <c r="C17" s="3">
        <v>48</v>
      </c>
    </row>
  </sheetData>
  <mergeCells count="1">
    <mergeCell ref="B3:C3"/>
  </mergeCells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2"/>
  <sheetViews>
    <sheetView workbookViewId="0"/>
  </sheetViews>
  <sheetFormatPr baseColWidth="10" defaultColWidth="8.83203125" defaultRowHeight="15" x14ac:dyDescent="0.2"/>
  <cols>
    <col min="1" max="1" width="53" customWidth="1"/>
    <col min="2" max="3" width="12" customWidth="1"/>
  </cols>
  <sheetData>
    <row r="1" spans="1:3" ht="18" x14ac:dyDescent="0.2">
      <c r="A1" s="1" t="s">
        <v>0</v>
      </c>
    </row>
    <row r="2" spans="1:3" ht="16" x14ac:dyDescent="0.2">
      <c r="A2" s="2" t="s">
        <v>39</v>
      </c>
    </row>
    <row r="3" spans="1:3" x14ac:dyDescent="0.2">
      <c r="A3" s="4" t="s">
        <v>5</v>
      </c>
      <c r="B3" s="8" t="s">
        <v>6</v>
      </c>
      <c r="C3" s="9"/>
    </row>
    <row r="4" spans="1:3" x14ac:dyDescent="0.2">
      <c r="A4" s="5" t="s">
        <v>40</v>
      </c>
      <c r="B4" s="6">
        <v>0.52439999999999998</v>
      </c>
      <c r="C4" s="7">
        <v>86</v>
      </c>
    </row>
    <row r="5" spans="1:3" x14ac:dyDescent="0.2">
      <c r="A5" s="5" t="s">
        <v>41</v>
      </c>
      <c r="B5" s="6">
        <v>3.6600000000000001E-2</v>
      </c>
      <c r="C5" s="7">
        <v>6</v>
      </c>
    </row>
    <row r="6" spans="1:3" x14ac:dyDescent="0.2">
      <c r="A6" s="5" t="s">
        <v>42</v>
      </c>
      <c r="B6" s="6">
        <v>1.2200000000000001E-2</v>
      </c>
      <c r="C6" s="7">
        <v>2</v>
      </c>
    </row>
    <row r="7" spans="1:3" x14ac:dyDescent="0.2">
      <c r="A7" s="5" t="s">
        <v>43</v>
      </c>
      <c r="B7" s="6">
        <v>3.6600000000000001E-2</v>
      </c>
      <c r="C7" s="7">
        <v>6</v>
      </c>
    </row>
    <row r="8" spans="1:3" x14ac:dyDescent="0.2">
      <c r="A8" s="5" t="s">
        <v>44</v>
      </c>
      <c r="B8" s="6">
        <v>5.4899999999999997E-2</v>
      </c>
      <c r="C8" s="7">
        <v>9</v>
      </c>
    </row>
    <row r="9" spans="1:3" x14ac:dyDescent="0.2">
      <c r="A9" s="5" t="s">
        <v>45</v>
      </c>
      <c r="B9" s="6">
        <v>2.4400000000000002E-2</v>
      </c>
      <c r="C9" s="7">
        <v>4</v>
      </c>
    </row>
    <row r="10" spans="1:3" x14ac:dyDescent="0.2">
      <c r="A10" s="5" t="s">
        <v>17</v>
      </c>
      <c r="B10" s="6">
        <v>0.311</v>
      </c>
      <c r="C10" s="7">
        <v>51</v>
      </c>
    </row>
    <row r="11" spans="1:3" x14ac:dyDescent="0.2">
      <c r="A11" s="3"/>
      <c r="B11" s="3" t="s">
        <v>2</v>
      </c>
      <c r="C11" s="3">
        <v>164</v>
      </c>
    </row>
    <row r="12" spans="1:3" x14ac:dyDescent="0.2">
      <c r="A12" s="3"/>
      <c r="B12" s="3" t="s">
        <v>3</v>
      </c>
      <c r="C12" s="3">
        <v>48</v>
      </c>
    </row>
  </sheetData>
  <mergeCells count="1">
    <mergeCell ref="B3:C3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Question 1</vt:lpstr>
      <vt:lpstr>Question 2</vt:lpstr>
      <vt:lpstr>Question 3</vt:lpstr>
      <vt:lpstr>Question 4</vt:lpstr>
      <vt:lpstr>Question 5</vt:lpstr>
      <vt:lpstr>Question 6</vt:lpstr>
      <vt:lpstr>Question 7</vt:lpstr>
      <vt:lpstr>Question 8</vt:lpstr>
      <vt:lpstr>Question 9</vt:lpstr>
      <vt:lpstr>Question 10</vt:lpstr>
      <vt:lpstr>Question 11</vt:lpstr>
      <vt:lpstr>Hoja1</vt:lpstr>
      <vt:lpstr>Question 12</vt:lpstr>
      <vt:lpstr>Question 13</vt:lpstr>
      <vt:lpstr>Hoja2</vt:lpstr>
      <vt:lpstr>Question 14</vt:lpstr>
      <vt:lpstr>Question 15</vt:lpstr>
      <vt:lpstr>Question 16</vt:lpstr>
      <vt:lpstr>Question 17</vt:lpstr>
      <vt:lpstr>Question 18</vt:lpstr>
      <vt:lpstr>Question 19</vt:lpstr>
      <vt:lpstr>Hoja3</vt:lpstr>
      <vt:lpstr>Question 20</vt:lpstr>
      <vt:lpstr>Question 21</vt:lpstr>
      <vt:lpstr>Question 22</vt:lpstr>
      <vt:lpstr>Question 23</vt:lpstr>
      <vt:lpstr>Question 24</vt:lpstr>
      <vt:lpstr>Question 25</vt:lpstr>
      <vt:lpstr>Question 26</vt:lpstr>
      <vt:lpstr>Question 27</vt:lpstr>
      <vt:lpstr>Question 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César Andrés  Saavedra Vanegas</cp:lastModifiedBy>
  <dcterms:created xsi:type="dcterms:W3CDTF">2025-01-03T20:41:37Z</dcterms:created>
  <dcterms:modified xsi:type="dcterms:W3CDTF">2025-01-05T19:56:20Z</dcterms:modified>
</cp:coreProperties>
</file>